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3305" yWindow="630" windowWidth="14955" windowHeight="12165"/>
  </bookViews>
  <sheets>
    <sheet name="апрель" sheetId="7" r:id="rId1"/>
  </sheets>
  <calcPr calcId="145621"/>
</workbook>
</file>

<file path=xl/calcChain.xml><?xml version="1.0" encoding="utf-8"?>
<calcChain xmlns="http://schemas.openxmlformats.org/spreadsheetml/2006/main">
  <c r="A130" i="7" l="1"/>
  <c r="A166" i="7" s="1"/>
  <c r="A202" i="7" s="1"/>
  <c r="A242" i="7" s="1"/>
  <c r="A129" i="7"/>
  <c r="A165" i="7" s="1"/>
  <c r="A201" i="7" s="1"/>
  <c r="A241" i="7" s="1"/>
  <c r="A277" i="7" s="1"/>
  <c r="A313" i="7" s="1"/>
  <c r="A349" i="7" s="1"/>
  <c r="A387" i="7" s="1"/>
  <c r="A423" i="7" s="1"/>
  <c r="A459" i="7" s="1"/>
  <c r="A496" i="7" s="1"/>
  <c r="A534" i="7" s="1"/>
  <c r="A570" i="7" s="1"/>
  <c r="A606" i="7" s="1"/>
  <c r="A642" i="7" s="1"/>
  <c r="A128" i="7"/>
  <c r="A164" i="7" s="1"/>
  <c r="A200" i="7" s="1"/>
  <c r="A240" i="7" s="1"/>
  <c r="A276" i="7" s="1"/>
  <c r="A312" i="7" s="1"/>
  <c r="A348" i="7" s="1"/>
  <c r="A386" i="7" s="1"/>
  <c r="A422" i="7" s="1"/>
  <c r="A458" i="7" s="1"/>
  <c r="A495" i="7" s="1"/>
  <c r="A533" i="7" s="1"/>
  <c r="A569" i="7" s="1"/>
  <c r="A605" i="7" s="1"/>
  <c r="A641" i="7" s="1"/>
  <c r="A127" i="7"/>
  <c r="A163" i="7" s="1"/>
  <c r="A199" i="7" s="1"/>
  <c r="A239" i="7" s="1"/>
  <c r="A275" i="7" s="1"/>
  <c r="A311" i="7" s="1"/>
  <c r="A347" i="7" s="1"/>
  <c r="A385" i="7" s="1"/>
  <c r="A421" i="7" s="1"/>
  <c r="A457" i="7" s="1"/>
  <c r="A494" i="7" s="1"/>
  <c r="A532" i="7" s="1"/>
  <c r="A568" i="7" s="1"/>
  <c r="A604" i="7" s="1"/>
  <c r="A640" i="7" s="1"/>
  <c r="A126" i="7"/>
  <c r="A162" i="7" s="1"/>
  <c r="A198" i="7" s="1"/>
  <c r="A238" i="7" s="1"/>
  <c r="A274" i="7" s="1"/>
  <c r="A310" i="7" s="1"/>
  <c r="A346" i="7" s="1"/>
  <c r="A384" i="7" s="1"/>
  <c r="A420" i="7" s="1"/>
  <c r="A456" i="7" s="1"/>
  <c r="A493" i="7" s="1"/>
  <c r="A531" i="7" s="1"/>
  <c r="A567" i="7" s="1"/>
  <c r="A603" i="7" s="1"/>
  <c r="A639" i="7" s="1"/>
  <c r="A125" i="7"/>
  <c r="A161" i="7" s="1"/>
  <c r="A197" i="7" s="1"/>
  <c r="A237" i="7" s="1"/>
  <c r="A273" i="7" s="1"/>
  <c r="A309" i="7" s="1"/>
  <c r="A345" i="7" s="1"/>
  <c r="A383" i="7" s="1"/>
  <c r="A419" i="7" s="1"/>
  <c r="A455" i="7" s="1"/>
  <c r="A492" i="7" s="1"/>
  <c r="A530" i="7" s="1"/>
  <c r="A566" i="7" s="1"/>
  <c r="A602" i="7" s="1"/>
  <c r="A638" i="7" s="1"/>
  <c r="A124" i="7"/>
  <c r="A160" i="7" s="1"/>
  <c r="A196" i="7" s="1"/>
  <c r="A236" i="7" s="1"/>
  <c r="A272" i="7" s="1"/>
  <c r="A308" i="7" s="1"/>
  <c r="A344" i="7" s="1"/>
  <c r="A382" i="7" s="1"/>
  <c r="A418" i="7" s="1"/>
  <c r="A454" i="7" s="1"/>
  <c r="A491" i="7" s="1"/>
  <c r="A529" i="7" s="1"/>
  <c r="A565" i="7" s="1"/>
  <c r="A601" i="7" s="1"/>
  <c r="A637" i="7" s="1"/>
  <c r="A123" i="7"/>
  <c r="A159" i="7" s="1"/>
  <c r="A195" i="7" s="1"/>
  <c r="A235" i="7" s="1"/>
  <c r="A271" i="7" s="1"/>
  <c r="A307" i="7" s="1"/>
  <c r="A343" i="7" s="1"/>
  <c r="A381" i="7" s="1"/>
  <c r="A417" i="7" s="1"/>
  <c r="A453" i="7" s="1"/>
  <c r="A490" i="7" s="1"/>
  <c r="A528" i="7" s="1"/>
  <c r="A564" i="7" s="1"/>
  <c r="A600" i="7" s="1"/>
  <c r="A636" i="7" s="1"/>
  <c r="A122" i="7"/>
  <c r="A158" i="7" s="1"/>
  <c r="A194" i="7" s="1"/>
  <c r="A234" i="7" s="1"/>
  <c r="A270" i="7" s="1"/>
  <c r="A306" i="7" s="1"/>
  <c r="A342" i="7" s="1"/>
  <c r="A380" i="7" s="1"/>
  <c r="A416" i="7" s="1"/>
  <c r="A452" i="7" s="1"/>
  <c r="A489" i="7" s="1"/>
  <c r="A527" i="7" s="1"/>
  <c r="A563" i="7" s="1"/>
  <c r="A599" i="7" s="1"/>
  <c r="A635" i="7" s="1"/>
  <c r="A121" i="7"/>
  <c r="A157" i="7" s="1"/>
  <c r="A193" i="7" s="1"/>
  <c r="A233" i="7" s="1"/>
  <c r="A269" i="7" s="1"/>
  <c r="A305" i="7" s="1"/>
  <c r="A341" i="7" s="1"/>
  <c r="A379" i="7" s="1"/>
  <c r="A415" i="7" s="1"/>
  <c r="A451" i="7" s="1"/>
  <c r="A488" i="7" s="1"/>
  <c r="A526" i="7" s="1"/>
  <c r="A562" i="7" s="1"/>
  <c r="A598" i="7" s="1"/>
  <c r="A634" i="7" s="1"/>
  <c r="A120" i="7"/>
  <c r="A156" i="7" s="1"/>
  <c r="A192" i="7" s="1"/>
  <c r="A232" i="7" s="1"/>
  <c r="A268" i="7" s="1"/>
  <c r="A304" i="7" s="1"/>
  <c r="A340" i="7" s="1"/>
  <c r="A378" i="7" s="1"/>
  <c r="A414" i="7" s="1"/>
  <c r="A450" i="7" s="1"/>
  <c r="A487" i="7" s="1"/>
  <c r="A525" i="7" s="1"/>
  <c r="A561" i="7" s="1"/>
  <c r="A597" i="7" s="1"/>
  <c r="A633" i="7" s="1"/>
  <c r="A119" i="7"/>
  <c r="A155" i="7" s="1"/>
  <c r="A191" i="7" s="1"/>
  <c r="A231" i="7" s="1"/>
  <c r="A267" i="7" s="1"/>
  <c r="A303" i="7" s="1"/>
  <c r="A339" i="7" s="1"/>
  <c r="A377" i="7" s="1"/>
  <c r="A413" i="7" s="1"/>
  <c r="A449" i="7" s="1"/>
  <c r="A486" i="7" s="1"/>
  <c r="A524" i="7" s="1"/>
  <c r="A560" i="7" s="1"/>
  <c r="A596" i="7" s="1"/>
  <c r="A632" i="7" s="1"/>
  <c r="A118" i="7"/>
  <c r="A154" i="7" s="1"/>
  <c r="A190" i="7" s="1"/>
  <c r="A230" i="7" s="1"/>
  <c r="A266" i="7" s="1"/>
  <c r="A302" i="7" s="1"/>
  <c r="A338" i="7" s="1"/>
  <c r="A376" i="7" s="1"/>
  <c r="A412" i="7" s="1"/>
  <c r="A448" i="7" s="1"/>
  <c r="A485" i="7" s="1"/>
  <c r="A523" i="7" s="1"/>
  <c r="A559" i="7" s="1"/>
  <c r="A595" i="7" s="1"/>
  <c r="A631" i="7" s="1"/>
  <c r="A117" i="7"/>
  <c r="A153" i="7" s="1"/>
  <c r="A189" i="7" s="1"/>
  <c r="A229" i="7" s="1"/>
  <c r="A265" i="7" s="1"/>
  <c r="A301" i="7" s="1"/>
  <c r="A337" i="7" s="1"/>
  <c r="A375" i="7" s="1"/>
  <c r="A411" i="7" s="1"/>
  <c r="A447" i="7" s="1"/>
  <c r="A484" i="7" s="1"/>
  <c r="A522" i="7" s="1"/>
  <c r="A558" i="7" s="1"/>
  <c r="A594" i="7" s="1"/>
  <c r="A630" i="7" s="1"/>
  <c r="A116" i="7"/>
  <c r="A152" i="7" s="1"/>
  <c r="A188" i="7" s="1"/>
  <c r="A228" i="7" s="1"/>
  <c r="A264" i="7" s="1"/>
  <c r="A300" i="7" s="1"/>
  <c r="A336" i="7" s="1"/>
  <c r="A374" i="7" s="1"/>
  <c r="A410" i="7" s="1"/>
  <c r="A446" i="7" s="1"/>
  <c r="A483" i="7" s="1"/>
  <c r="A521" i="7" s="1"/>
  <c r="A557" i="7" s="1"/>
  <c r="A593" i="7" s="1"/>
  <c r="A629" i="7" s="1"/>
  <c r="A115" i="7"/>
  <c r="A151" i="7" s="1"/>
  <c r="A187" i="7" s="1"/>
  <c r="A227" i="7" s="1"/>
  <c r="A263" i="7" s="1"/>
  <c r="A299" i="7" s="1"/>
  <c r="A335" i="7" s="1"/>
  <c r="A373" i="7" s="1"/>
  <c r="A409" i="7" s="1"/>
  <c r="A445" i="7" s="1"/>
  <c r="A482" i="7" s="1"/>
  <c r="A520" i="7" s="1"/>
  <c r="A556" i="7" s="1"/>
  <c r="A592" i="7" s="1"/>
  <c r="A628" i="7" s="1"/>
  <c r="A114" i="7"/>
  <c r="A150" i="7" s="1"/>
  <c r="A186" i="7" s="1"/>
  <c r="A226" i="7" s="1"/>
  <c r="A262" i="7" s="1"/>
  <c r="A298" i="7" s="1"/>
  <c r="A334" i="7" s="1"/>
  <c r="A372" i="7" s="1"/>
  <c r="A408" i="7" s="1"/>
  <c r="A444" i="7" s="1"/>
  <c r="A481" i="7" s="1"/>
  <c r="A519" i="7" s="1"/>
  <c r="A555" i="7" s="1"/>
  <c r="A591" i="7" s="1"/>
  <c r="A627" i="7" s="1"/>
  <c r="A113" i="7"/>
  <c r="A149" i="7" s="1"/>
  <c r="A185" i="7" s="1"/>
  <c r="A225" i="7" s="1"/>
  <c r="A261" i="7" s="1"/>
  <c r="A297" i="7" s="1"/>
  <c r="A333" i="7" s="1"/>
  <c r="A371" i="7" s="1"/>
  <c r="A407" i="7" s="1"/>
  <c r="A443" i="7" s="1"/>
  <c r="A480" i="7" s="1"/>
  <c r="A518" i="7" s="1"/>
  <c r="A554" i="7" s="1"/>
  <c r="A590" i="7" s="1"/>
  <c r="A626" i="7" s="1"/>
  <c r="A112" i="7"/>
  <c r="A148" i="7" s="1"/>
  <c r="A184" i="7" s="1"/>
  <c r="A224" i="7" s="1"/>
  <c r="A260" i="7" s="1"/>
  <c r="A296" i="7" s="1"/>
  <c r="A332" i="7" s="1"/>
  <c r="A370" i="7" s="1"/>
  <c r="A406" i="7" s="1"/>
  <c r="A442" i="7" s="1"/>
  <c r="A479" i="7" s="1"/>
  <c r="A517" i="7" s="1"/>
  <c r="A553" i="7" s="1"/>
  <c r="A589" i="7" s="1"/>
  <c r="A625" i="7" s="1"/>
  <c r="A111" i="7"/>
  <c r="A147" i="7" s="1"/>
  <c r="A183" i="7" s="1"/>
  <c r="A223" i="7" s="1"/>
  <c r="A259" i="7" s="1"/>
  <c r="A295" i="7" s="1"/>
  <c r="A331" i="7" s="1"/>
  <c r="A369" i="7" s="1"/>
  <c r="A405" i="7" s="1"/>
  <c r="A441" i="7" s="1"/>
  <c r="A478" i="7" s="1"/>
  <c r="A516" i="7" s="1"/>
  <c r="A552" i="7" s="1"/>
  <c r="A588" i="7" s="1"/>
  <c r="A624" i="7" s="1"/>
  <c r="A110" i="7"/>
  <c r="A146" i="7" s="1"/>
  <c r="A182" i="7" s="1"/>
  <c r="A222" i="7" s="1"/>
  <c r="A258" i="7" s="1"/>
  <c r="A294" i="7" s="1"/>
  <c r="A330" i="7" s="1"/>
  <c r="A368" i="7" s="1"/>
  <c r="A404" i="7" s="1"/>
  <c r="A440" i="7" s="1"/>
  <c r="A477" i="7" s="1"/>
  <c r="A515" i="7" s="1"/>
  <c r="A551" i="7" s="1"/>
  <c r="A587" i="7" s="1"/>
  <c r="A623" i="7" s="1"/>
  <c r="A109" i="7"/>
  <c r="A145" i="7" s="1"/>
  <c r="A181" i="7" s="1"/>
  <c r="A221" i="7" s="1"/>
  <c r="A257" i="7" s="1"/>
  <c r="A293" i="7" s="1"/>
  <c r="A329" i="7" s="1"/>
  <c r="A367" i="7" s="1"/>
  <c r="A403" i="7" s="1"/>
  <c r="A439" i="7" s="1"/>
  <c r="A476" i="7" s="1"/>
  <c r="A514" i="7" s="1"/>
  <c r="A550" i="7" s="1"/>
  <c r="A586" i="7" s="1"/>
  <c r="A622" i="7" s="1"/>
  <c r="A108" i="7"/>
  <c r="A144" i="7" s="1"/>
  <c r="A180" i="7" s="1"/>
  <c r="A220" i="7" s="1"/>
  <c r="A256" i="7" s="1"/>
  <c r="A292" i="7" s="1"/>
  <c r="A328" i="7" s="1"/>
  <c r="A366" i="7" s="1"/>
  <c r="A402" i="7" s="1"/>
  <c r="A438" i="7" s="1"/>
  <c r="A475" i="7" s="1"/>
  <c r="A513" i="7" s="1"/>
  <c r="A549" i="7" s="1"/>
  <c r="A585" i="7" s="1"/>
  <c r="A621" i="7" s="1"/>
  <c r="A107" i="7"/>
  <c r="A143" i="7" s="1"/>
  <c r="A179" i="7" s="1"/>
  <c r="A219" i="7" s="1"/>
  <c r="A255" i="7" s="1"/>
  <c r="A291" i="7" s="1"/>
  <c r="A327" i="7" s="1"/>
  <c r="A365" i="7" s="1"/>
  <c r="A401" i="7" s="1"/>
  <c r="A437" i="7" s="1"/>
  <c r="A474" i="7" s="1"/>
  <c r="A512" i="7" s="1"/>
  <c r="A548" i="7" s="1"/>
  <c r="A584" i="7" s="1"/>
  <c r="A620" i="7" s="1"/>
  <c r="A106" i="7"/>
  <c r="A142" i="7" s="1"/>
  <c r="A178" i="7" s="1"/>
  <c r="A218" i="7" s="1"/>
  <c r="A254" i="7" s="1"/>
  <c r="A290" i="7" s="1"/>
  <c r="A326" i="7" s="1"/>
  <c r="A364" i="7" s="1"/>
  <c r="A400" i="7" s="1"/>
  <c r="A436" i="7" s="1"/>
  <c r="A473" i="7" s="1"/>
  <c r="A511" i="7" s="1"/>
  <c r="A547" i="7" s="1"/>
  <c r="A583" i="7" s="1"/>
  <c r="A619" i="7" s="1"/>
  <c r="A105" i="7"/>
  <c r="A141" i="7" s="1"/>
  <c r="A177" i="7" s="1"/>
  <c r="A217" i="7" s="1"/>
  <c r="A253" i="7" s="1"/>
  <c r="A289" i="7" s="1"/>
  <c r="A325" i="7" s="1"/>
  <c r="A363" i="7" s="1"/>
  <c r="A399" i="7" s="1"/>
  <c r="A435" i="7" s="1"/>
  <c r="A472" i="7" s="1"/>
  <c r="A510" i="7" s="1"/>
  <c r="A546" i="7" s="1"/>
  <c r="A582" i="7" s="1"/>
  <c r="A618" i="7" s="1"/>
  <c r="A104" i="7"/>
  <c r="A140" i="7" s="1"/>
  <c r="A176" i="7" s="1"/>
  <c r="A216" i="7" s="1"/>
  <c r="A252" i="7" s="1"/>
  <c r="A288" i="7" s="1"/>
  <c r="A324" i="7" s="1"/>
  <c r="A362" i="7" s="1"/>
  <c r="A398" i="7" s="1"/>
  <c r="A434" i="7" s="1"/>
  <c r="A471" i="7" s="1"/>
  <c r="A509" i="7" s="1"/>
  <c r="A545" i="7" s="1"/>
  <c r="A581" i="7" s="1"/>
  <c r="A617" i="7" s="1"/>
  <c r="A103" i="7"/>
  <c r="A139" i="7" s="1"/>
  <c r="A175" i="7" s="1"/>
  <c r="A215" i="7" s="1"/>
  <c r="A251" i="7" s="1"/>
  <c r="A287" i="7" s="1"/>
  <c r="A323" i="7" s="1"/>
  <c r="A361" i="7" s="1"/>
  <c r="A397" i="7" s="1"/>
  <c r="A433" i="7" s="1"/>
  <c r="A470" i="7" s="1"/>
  <c r="A508" i="7" s="1"/>
  <c r="A544" i="7" s="1"/>
  <c r="A580" i="7" s="1"/>
  <c r="A616" i="7" s="1"/>
  <c r="A102" i="7"/>
  <c r="A138" i="7" s="1"/>
  <c r="A174" i="7" s="1"/>
  <c r="A214" i="7" s="1"/>
  <c r="A250" i="7" s="1"/>
  <c r="A286" i="7" s="1"/>
  <c r="A322" i="7" s="1"/>
  <c r="A360" i="7" s="1"/>
  <c r="A396" i="7" s="1"/>
  <c r="A432" i="7" s="1"/>
  <c r="A469" i="7" s="1"/>
  <c r="A507" i="7" s="1"/>
  <c r="A543" i="7" s="1"/>
  <c r="A579" i="7" s="1"/>
  <c r="A615" i="7" s="1"/>
  <c r="A101" i="7"/>
  <c r="A137" i="7" s="1"/>
  <c r="A173" i="7" s="1"/>
  <c r="A213" i="7" s="1"/>
  <c r="A249" i="7" s="1"/>
  <c r="A285" i="7" s="1"/>
  <c r="A321" i="7" s="1"/>
  <c r="A359" i="7" s="1"/>
  <c r="A395" i="7" s="1"/>
  <c r="A431" i="7" s="1"/>
  <c r="A468" i="7" s="1"/>
  <c r="A506" i="7" s="1"/>
  <c r="A542" i="7" s="1"/>
  <c r="A578" i="7" s="1"/>
  <c r="A614" i="7" s="1"/>
  <c r="A100" i="7"/>
  <c r="A136" i="7" s="1"/>
  <c r="A172" i="7" s="1"/>
  <c r="A212" i="7" s="1"/>
  <c r="A248" i="7" s="1"/>
  <c r="A284" i="7" s="1"/>
  <c r="A320" i="7" s="1"/>
  <c r="A358" i="7" s="1"/>
  <c r="A394" i="7" s="1"/>
  <c r="A430" i="7" s="1"/>
  <c r="A467" i="7" s="1"/>
  <c r="A505" i="7" s="1"/>
  <c r="A541" i="7" s="1"/>
  <c r="A577" i="7" s="1"/>
  <c r="A613" i="7" s="1"/>
  <c r="A278" i="7" l="1"/>
  <c r="A314" i="7" s="1"/>
  <c r="A350" i="7" s="1"/>
  <c r="A388" i="7" s="1"/>
  <c r="A424" i="7" s="1"/>
  <c r="A460" i="7" s="1"/>
  <c r="A497" i="7" s="1"/>
  <c r="A535" i="7" s="1"/>
  <c r="A571" i="7" s="1"/>
  <c r="A607" i="7" s="1"/>
  <c r="A643" i="7" s="1"/>
</calcChain>
</file>

<file path=xl/sharedStrings.xml><?xml version="1.0" encoding="utf-8"?>
<sst xmlns="http://schemas.openxmlformats.org/spreadsheetml/2006/main" count="500" uniqueCount="56">
  <si>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</si>
  <si>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150 кВт до 670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</si>
  <si>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</si>
  <si>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</si>
  <si>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Наименование группы потребителей</t>
  </si>
  <si>
    <t>ночь</t>
  </si>
  <si>
    <t>полупик</t>
  </si>
  <si>
    <t>пик</t>
  </si>
  <si>
    <t>ночная</t>
  </si>
  <si>
    <t>дневная</t>
  </si>
  <si>
    <t>Дата</t>
  </si>
  <si>
    <t>Сбытовая надбавка, применяемая к фактическому почасовому объему покупки электрической энергии, (рублей/МВт.ч. без НДС)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</si>
  <si>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</si>
  <si>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</si>
  <si>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</si>
  <si>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</si>
  <si>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</si>
  <si>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</si>
  <si>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</si>
  <si>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</si>
  <si>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</si>
  <si>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</si>
  <si>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</si>
  <si>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</si>
  <si>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</si>
  <si>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</si>
  <si>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</si>
  <si>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</si>
  <si>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</si>
  <si>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</si>
  <si>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</si>
  <si>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</si>
  <si>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</si>
  <si>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</si>
  <si>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</si>
  <si>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</si>
  <si>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Третья, четвертая ценовые категории</t>
  </si>
  <si>
    <t>Пятая, шестая  ценовые категории</t>
  </si>
  <si>
    <t xml:space="preserve"> Первая ценовая категория</t>
  </si>
  <si>
    <t xml:space="preserve"> Вторая ценовая категория</t>
  </si>
  <si>
    <t>Потребители с максимальной мощностью менее 150 кВт</t>
  </si>
  <si>
    <t>Потребители с максимальной мощностью от 150 кВт до 670 кВт</t>
  </si>
  <si>
    <t>Потребители с максимальной мощностью от 670 кВт до 10 МВт</t>
  </si>
  <si>
    <t>Потребители с максимальной мощностью не менее 10 МВт</t>
  </si>
  <si>
    <t xml:space="preserve">Сбытовая надбавка на мощность, рублей/МВт в месяц без НДС    </t>
  </si>
  <si>
    <t>Сбытовая надбавка,                           рублей/МВт.ч. без НДС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</si>
  <si>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</si>
  <si>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энергиию нерегулируемой цены, применяемой к величине превышения планового почасового объема потребления над фактическим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</si>
  <si>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плановых почасовых объемов покупки электрической энергии потребителя, (рублей /МВтч. без НДС)</t>
  </si>
  <si>
    <t>Сбытовая надбавка гарантирующего поставщика,учитываемая в стоимости электрической энергии для 5–6-й ценовой категории в ставке за электрическую энергию нерегулируемой цены, применяемой к сумме абсолютных значений разностей фактических и плановых почасовых объемов покупки электрической энергии потребителя, (рублей /МВтч. без НДС)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</si>
  <si>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</si>
  <si>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</si>
  <si>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Сбытовая надбавка гарантирующего поставщика,учитываемая в стоимости электрической энергии для 5–6-й ценовой категориив ставке за электрическую энергию нерегулируемой цены, применяемой к величине превышения фактического почасового объема потребления над плановым</t>
  </si>
  <si>
    <t xml:space="preserve"> Первая ценовая категория (в соответствии с п.99 Постановления Правительства РФ от 04.05.2012 г. №442)</t>
  </si>
  <si>
    <t>Сбытовая надбавка для организаций, оказывающих услуги по передаче эл.энергии, приобретающие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 ООО "Ватт-Электросбыт" -112,29 рублей/МВт-ч (без НДС)</t>
  </si>
  <si>
    <t>Сбытовая надбавка гарантирующего поставщика ООО "Ватт -Электросбыт", учитываемая в стоимости электрической энергии (мощности), в Апреле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</si>
</sst>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Calibri"/>
      <family val="2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</font>
    <font>
      <b/>
      <sz val="12"/>
      <name val="Calibri"/>
      <family val="2"/>
      <charset val="204"/>
    </font>
    <font>
      <sz val="11"/>
      <name val="Calibri"/>
      <family val="2"/>
      <charset val="204"/>
    </font>
    <font>
      <sz val="12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horizontal="center" vertical="center" wrapText="1"/>
    </xf>
    <xf numFmtId="14" fontId="6" fillId="0" borderId="0" xfId="0" applyNumberFormat="1" applyFont="1" applyBorder="1"/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14" fontId="7" fillId="0" borderId="29" xfId="0" applyNumberFormat="1" applyFont="1" applyBorder="1"/>
    <xf numFmtId="14" fontId="7" fillId="0" borderId="31" xfId="0" applyNumberFormat="1" applyFont="1" applyBorder="1"/>
    <xf numFmtId="0" fontId="9" fillId="0" borderId="36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wrapText="1"/>
    </xf>
    <xf numFmtId="14" fontId="7" fillId="0" borderId="47" xfId="0" applyNumberFormat="1" applyFont="1" applyBorder="1"/>
    <xf numFmtId="14" fontId="7" fillId="0" borderId="48" xfId="0" applyNumberFormat="1" applyFont="1" applyBorder="1"/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7" fillId="0" borderId="0" xfId="0" applyFont="1"/>
    <xf numFmtId="2" fontId="10" fillId="0" borderId="28" xfId="0" applyNumberFormat="1" applyFont="1" applyBorder="1"/>
    <xf numFmtId="2" fontId="10" fillId="0" borderId="5" xfId="0" applyNumberFormat="1" applyFont="1" applyBorder="1"/>
    <xf numFmtId="2" fontId="10" fillId="0" borderId="4" xfId="0" applyNumberFormat="1" applyFont="1" applyBorder="1"/>
    <xf numFmtId="2" fontId="10" fillId="0" borderId="1" xfId="0" applyNumberFormat="1" applyFont="1" applyBorder="1"/>
    <xf numFmtId="2" fontId="10" fillId="0" borderId="30" xfId="0" applyNumberFormat="1" applyFont="1" applyBorder="1"/>
    <xf numFmtId="2" fontId="10" fillId="0" borderId="19" xfId="0" applyNumberFormat="1" applyFont="1" applyBorder="1"/>
    <xf numFmtId="2" fontId="10" fillId="0" borderId="10" xfId="0" applyNumberFormat="1" applyFont="1" applyBorder="1"/>
    <xf numFmtId="2" fontId="10" fillId="0" borderId="32" xfId="0" applyNumberFormat="1" applyFont="1" applyBorder="1"/>
    <xf numFmtId="2" fontId="10" fillId="0" borderId="6" xfId="0" applyNumberFormat="1" applyFont="1" applyBorder="1"/>
    <xf numFmtId="2" fontId="10" fillId="0" borderId="13" xfId="0" applyNumberFormat="1" applyFont="1" applyBorder="1"/>
    <xf numFmtId="2" fontId="10" fillId="0" borderId="28" xfId="0" applyNumberFormat="1" applyFont="1" applyFill="1" applyBorder="1"/>
    <xf numFmtId="2" fontId="10" fillId="0" borderId="5" xfId="0" applyNumberFormat="1" applyFont="1" applyFill="1" applyBorder="1"/>
    <xf numFmtId="2" fontId="10" fillId="0" borderId="4" xfId="0" applyNumberFormat="1" applyFont="1" applyFill="1" applyBorder="1"/>
    <xf numFmtId="2" fontId="10" fillId="0" borderId="6" xfId="0" applyNumberFormat="1" applyFont="1" applyFill="1" applyBorder="1"/>
    <xf numFmtId="2" fontId="10" fillId="0" borderId="19" xfId="0" applyNumberFormat="1" applyFont="1" applyFill="1" applyBorder="1"/>
    <xf numFmtId="2" fontId="10" fillId="0" borderId="13" xfId="0" applyNumberFormat="1" applyFont="1" applyFill="1" applyBorder="1"/>
    <xf numFmtId="0" fontId="13" fillId="0" borderId="0" xfId="0" applyFont="1"/>
    <xf numFmtId="0" fontId="10" fillId="0" borderId="0" xfId="0" applyFont="1" applyBorder="1"/>
    <xf numFmtId="0" fontId="11" fillId="0" borderId="0" xfId="0" applyFont="1"/>
    <xf numFmtId="2" fontId="10" fillId="0" borderId="14" xfId="0" applyNumberFormat="1" applyFont="1" applyBorder="1"/>
    <xf numFmtId="2" fontId="10" fillId="0" borderId="41" xfId="0" applyNumberFormat="1" applyFont="1" applyBorder="1"/>
    <xf numFmtId="2" fontId="10" fillId="0" borderId="39" xfId="0" applyNumberFormat="1" applyFont="1" applyBorder="1"/>
    <xf numFmtId="2" fontId="10" fillId="0" borderId="42" xfId="0" applyNumberFormat="1" applyFont="1" applyBorder="1"/>
    <xf numFmtId="2" fontId="10" fillId="0" borderId="43" xfId="0" applyNumberFormat="1" applyFont="1" applyBorder="1"/>
    <xf numFmtId="2" fontId="10" fillId="0" borderId="36" xfId="0" applyNumberFormat="1" applyFont="1" applyBorder="1"/>
    <xf numFmtId="2" fontId="10" fillId="0" borderId="44" xfId="0" applyNumberFormat="1" applyFont="1" applyBorder="1"/>
    <xf numFmtId="2" fontId="10" fillId="0" borderId="7" xfId="0" applyNumberFormat="1" applyFont="1" applyBorder="1"/>
    <xf numFmtId="2" fontId="10" fillId="0" borderId="9" xfId="0" applyNumberFormat="1" applyFont="1" applyBorder="1"/>
    <xf numFmtId="2" fontId="10" fillId="0" borderId="15" xfId="0" applyNumberFormat="1" applyFont="1" applyBorder="1"/>
    <xf numFmtId="2" fontId="10" fillId="0" borderId="45" xfId="0" applyNumberFormat="1" applyFont="1" applyBorder="1"/>
    <xf numFmtId="0" fontId="10" fillId="0" borderId="1" xfId="0" applyFont="1" applyBorder="1" applyAlignment="1"/>
    <xf numFmtId="0" fontId="10" fillId="0" borderId="1" xfId="0" applyFont="1" applyBorder="1"/>
    <xf numFmtId="0" fontId="12" fillId="0" borderId="0" xfId="0" applyFont="1"/>
    <xf numFmtId="0" fontId="12" fillId="0" borderId="0" xfId="0" applyFont="1" applyAlignment="1">
      <alignment horizontal="center" wrapText="1"/>
    </xf>
    <xf numFmtId="0" fontId="14" fillId="0" borderId="0" xfId="0" applyFont="1"/>
    <xf numFmtId="0" fontId="12" fillId="0" borderId="2" xfId="0" applyFont="1" applyBorder="1" applyAlignment="1"/>
    <xf numFmtId="0" fontId="12" fillId="0" borderId="3" xfId="0" applyFont="1" applyBorder="1" applyAlignment="1"/>
    <xf numFmtId="0" fontId="11" fillId="0" borderId="3" xfId="0" applyFont="1" applyBorder="1" applyAlignment="1"/>
    <xf numFmtId="0" fontId="11" fillId="0" borderId="4" xfId="0" applyFont="1" applyBorder="1" applyAlignment="1"/>
    <xf numFmtId="43" fontId="10" fillId="0" borderId="0" xfId="2" applyFont="1"/>
    <xf numFmtId="2" fontId="0" fillId="0" borderId="39" xfId="0" applyNumberFormat="1" applyBorder="1"/>
    <xf numFmtId="2" fontId="0" fillId="0" borderId="1" xfId="0" applyNumberFormat="1" applyBorder="1"/>
    <xf numFmtId="0" fontId="1" fillId="0" borderId="0" xfId="1"/>
    <xf numFmtId="2" fontId="10" fillId="0" borderId="0" xfId="0" applyNumberFormat="1" applyFont="1"/>
    <xf numFmtId="14" fontId="7" fillId="0" borderId="27" xfId="0" applyNumberFormat="1" applyFont="1" applyBorder="1"/>
    <xf numFmtId="0" fontId="10" fillId="0" borderId="7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0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8" xfId="0" applyFont="1" applyBorder="1" applyAlignment="1">
      <alignment horizontal="left" wrapText="1"/>
    </xf>
    <xf numFmtId="0" fontId="11" fillId="0" borderId="3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0" fontId="10" fillId="0" borderId="8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2" fontId="10" fillId="0" borderId="2" xfId="0" applyNumberFormat="1" applyFont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2" fontId="10" fillId="0" borderId="6" xfId="0" applyNumberFormat="1" applyFont="1" applyBorder="1" applyAlignment="1">
      <alignment horizontal="center"/>
    </xf>
    <xf numFmtId="0" fontId="10" fillId="0" borderId="9" xfId="0" applyFont="1" applyBorder="1" applyAlignment="1">
      <alignment horizontal="left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2" fontId="10" fillId="0" borderId="11" xfId="0" applyNumberFormat="1" applyFont="1" applyBorder="1" applyAlignment="1">
      <alignment horizontal="center"/>
    </xf>
    <xf numFmtId="2" fontId="10" fillId="0" borderId="12" xfId="0" applyNumberFormat="1" applyFont="1" applyBorder="1" applyAlignment="1">
      <alignment horizontal="center"/>
    </xf>
    <xf numFmtId="2" fontId="10" fillId="0" borderId="13" xfId="0" applyNumberFormat="1" applyFont="1" applyBorder="1" applyAlignment="1">
      <alignment horizontal="center"/>
    </xf>
    <xf numFmtId="0" fontId="10" fillId="0" borderId="41" xfId="0" applyFont="1" applyBorder="1" applyAlignment="1">
      <alignment horizontal="left" wrapText="1"/>
    </xf>
    <xf numFmtId="0" fontId="10" fillId="0" borderId="51" xfId="0" applyFont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0" fontId="2" fillId="0" borderId="14" xfId="1" applyFont="1" applyFill="1" applyBorder="1" applyAlignment="1">
      <alignment horizontal="center" vertical="center" wrapText="1"/>
    </xf>
    <xf numFmtId="0" fontId="2" fillId="0" borderId="15" xfId="1" applyFont="1" applyFill="1" applyBorder="1" applyAlignment="1">
      <alignment horizontal="center" vertical="center" wrapText="1"/>
    </xf>
    <xf numFmtId="0" fontId="2" fillId="0" borderId="16" xfId="1" applyFont="1" applyFill="1" applyBorder="1" applyAlignment="1">
      <alignment horizontal="center" vertical="center" wrapText="1"/>
    </xf>
    <xf numFmtId="0" fontId="2" fillId="0" borderId="17" xfId="1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2" fontId="10" fillId="0" borderId="52" xfId="0" applyNumberFormat="1" applyFont="1" applyBorder="1" applyAlignment="1">
      <alignment horizontal="center"/>
    </xf>
    <xf numFmtId="2" fontId="10" fillId="0" borderId="50" xfId="0" applyNumberFormat="1" applyFont="1" applyBorder="1" applyAlignment="1">
      <alignment horizontal="center"/>
    </xf>
    <xf numFmtId="2" fontId="10" fillId="0" borderId="42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9" xfId="0" applyFont="1" applyBorder="1" applyAlignment="1">
      <alignment horizontal="center" wrapText="1"/>
    </xf>
    <xf numFmtId="0" fontId="11" fillId="0" borderId="49" xfId="0" applyFont="1" applyBorder="1" applyAlignment="1">
      <alignment horizontal="left" wrapText="1"/>
    </xf>
    <xf numFmtId="0" fontId="11" fillId="0" borderId="50" xfId="0" applyFont="1" applyBorder="1" applyAlignment="1">
      <alignment horizontal="left" wrapText="1"/>
    </xf>
    <xf numFmtId="0" fontId="11" fillId="0" borderId="42" xfId="0" applyFont="1" applyBorder="1" applyAlignment="1">
      <alignment horizontal="left" wrapText="1"/>
    </xf>
    <xf numFmtId="0" fontId="12" fillId="0" borderId="0" xfId="0" applyFont="1" applyAlignment="1">
      <alignment horizontal="center"/>
    </xf>
    <xf numFmtId="2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left" wrapText="1"/>
    </xf>
    <xf numFmtId="43" fontId="10" fillId="0" borderId="2" xfId="2" applyFont="1" applyBorder="1" applyAlignment="1"/>
    <xf numFmtId="43" fontId="10" fillId="0" borderId="4" xfId="2" applyFont="1" applyBorder="1" applyAlignment="1"/>
    <xf numFmtId="0" fontId="9" fillId="0" borderId="20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68"/>
  <sheetViews>
    <sheetView tabSelected="1" zoomScale="80" zoomScaleNormal="80" workbookViewId="0">
      <selection activeCell="S26" sqref="S26"/>
    </sheetView>
  </sheetViews>
  <sheetFormatPr defaultColWidth="8.85546875" defaultRowHeight="15" x14ac:dyDescent="0.25"/>
  <cols>
    <col min="1" max="1" width="12.140625" style="19" customWidth="1"/>
    <col min="2" max="2" width="12.7109375" style="19" customWidth="1"/>
    <col min="3" max="6" width="8.85546875" style="19"/>
    <col min="7" max="7" width="10.42578125" style="19" customWidth="1"/>
    <col min="8" max="16" width="8.85546875" style="19"/>
    <col min="17" max="17" width="8.85546875" style="19" customWidth="1"/>
    <col min="18" max="16384" width="8.85546875" style="19"/>
  </cols>
  <sheetData>
    <row r="1" spans="1:14" ht="43.5" customHeight="1" x14ac:dyDescent="0.25">
      <c r="A1" s="1"/>
      <c r="B1" s="96" t="s">
        <v>55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8" customHeigh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1"/>
      <c r="N2" s="1"/>
    </row>
    <row r="3" spans="1:14" ht="15" customHeight="1" x14ac:dyDescent="0.25">
      <c r="A3" s="2"/>
      <c r="B3" s="96" t="s">
        <v>38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14" ht="19.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1"/>
      <c r="N4" s="1"/>
    </row>
    <row r="5" spans="1:14" ht="31.5" customHeight="1" x14ac:dyDescent="0.25">
      <c r="A5" s="2"/>
      <c r="B5" s="97" t="s">
        <v>4</v>
      </c>
      <c r="C5" s="98"/>
      <c r="D5" s="98"/>
      <c r="E5" s="98"/>
      <c r="F5" s="98"/>
      <c r="G5" s="98"/>
      <c r="H5" s="98"/>
      <c r="I5" s="98"/>
      <c r="J5" s="98"/>
      <c r="K5" s="99" t="s">
        <v>45</v>
      </c>
      <c r="L5" s="100"/>
      <c r="M5" s="100"/>
      <c r="N5" s="101"/>
    </row>
    <row r="6" spans="1:14" x14ac:dyDescent="0.25">
      <c r="B6" s="72"/>
      <c r="C6" s="73"/>
      <c r="D6" s="73"/>
      <c r="E6" s="73"/>
      <c r="F6" s="73"/>
      <c r="G6" s="73"/>
      <c r="H6" s="73"/>
      <c r="I6" s="73"/>
      <c r="J6" s="73"/>
      <c r="K6" s="74"/>
      <c r="L6" s="75"/>
      <c r="M6" s="75"/>
      <c r="N6" s="76"/>
    </row>
    <row r="7" spans="1:14" ht="29.25" customHeight="1" x14ac:dyDescent="0.25">
      <c r="B7" s="70" t="s">
        <v>0</v>
      </c>
      <c r="C7" s="71"/>
      <c r="D7" s="71"/>
      <c r="E7" s="71"/>
      <c r="F7" s="71"/>
      <c r="G7" s="71"/>
      <c r="H7" s="71"/>
      <c r="I7" s="71"/>
      <c r="J7" s="71"/>
      <c r="K7" s="83">
        <v>242.79</v>
      </c>
      <c r="L7" s="84"/>
      <c r="M7" s="84"/>
      <c r="N7" s="85"/>
    </row>
    <row r="8" spans="1:14" ht="27.75" customHeight="1" thickBot="1" x14ac:dyDescent="0.3">
      <c r="B8" s="86" t="s">
        <v>1</v>
      </c>
      <c r="C8" s="87"/>
      <c r="D8" s="87"/>
      <c r="E8" s="87"/>
      <c r="F8" s="87"/>
      <c r="G8" s="87"/>
      <c r="H8" s="87"/>
      <c r="I8" s="87"/>
      <c r="J8" s="87"/>
      <c r="K8" s="91">
        <v>223.14</v>
      </c>
      <c r="L8" s="92"/>
      <c r="M8" s="92"/>
      <c r="N8" s="93"/>
    </row>
    <row r="9" spans="1:14" ht="29.25" hidden="1" customHeight="1" x14ac:dyDescent="0.3">
      <c r="B9" s="94" t="s">
        <v>2</v>
      </c>
      <c r="C9" s="95"/>
      <c r="D9" s="95"/>
      <c r="E9" s="95"/>
      <c r="F9" s="95"/>
      <c r="G9" s="95"/>
      <c r="H9" s="95"/>
      <c r="I9" s="95"/>
      <c r="J9" s="95"/>
      <c r="K9" s="102"/>
      <c r="L9" s="103"/>
      <c r="M9" s="103"/>
      <c r="N9" s="104"/>
    </row>
    <row r="10" spans="1:14" ht="28.5" hidden="1" customHeight="1" thickBot="1" x14ac:dyDescent="0.35">
      <c r="B10" s="86" t="s">
        <v>3</v>
      </c>
      <c r="C10" s="87"/>
      <c r="D10" s="87"/>
      <c r="E10" s="87"/>
      <c r="F10" s="87"/>
      <c r="G10" s="87"/>
      <c r="H10" s="87"/>
      <c r="I10" s="87"/>
      <c r="J10" s="87"/>
      <c r="K10" s="88"/>
      <c r="L10" s="89"/>
      <c r="M10" s="89"/>
      <c r="N10" s="90"/>
    </row>
    <row r="11" spans="1:14" x14ac:dyDescent="0.25">
      <c r="B11" s="20"/>
      <c r="C11" s="20"/>
      <c r="D11" s="20"/>
      <c r="E11" s="20"/>
      <c r="F11" s="20"/>
      <c r="G11" s="20"/>
      <c r="H11" s="20"/>
      <c r="I11" s="20"/>
      <c r="J11" s="20"/>
    </row>
    <row r="12" spans="1:14" ht="15.6" customHeight="1" x14ac:dyDescent="0.25">
      <c r="B12" s="20"/>
      <c r="C12" s="20"/>
      <c r="D12" s="20"/>
      <c r="E12" s="20"/>
      <c r="F12" s="20"/>
      <c r="G12" s="20"/>
      <c r="H12" s="20"/>
      <c r="I12" s="20"/>
      <c r="J12" s="20"/>
    </row>
    <row r="13" spans="1:14" ht="15.75" x14ac:dyDescent="0.25">
      <c r="B13" s="96" t="s">
        <v>53</v>
      </c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</row>
    <row r="14" spans="1:14" ht="19.5" thickBot="1" x14ac:dyDescent="0.3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"/>
      <c r="N14" s="1"/>
    </row>
    <row r="15" spans="1:14" ht="15.75" x14ac:dyDescent="0.25">
      <c r="B15" s="97" t="s">
        <v>4</v>
      </c>
      <c r="C15" s="98"/>
      <c r="D15" s="98"/>
      <c r="E15" s="98"/>
      <c r="F15" s="98"/>
      <c r="G15" s="98"/>
      <c r="H15" s="98"/>
      <c r="I15" s="98"/>
      <c r="J15" s="98"/>
      <c r="K15" s="99" t="s">
        <v>45</v>
      </c>
      <c r="L15" s="100"/>
      <c r="M15" s="100"/>
      <c r="N15" s="101"/>
    </row>
    <row r="16" spans="1:14" x14ac:dyDescent="0.25">
      <c r="B16" s="72"/>
      <c r="C16" s="73"/>
      <c r="D16" s="73"/>
      <c r="E16" s="73"/>
      <c r="F16" s="73"/>
      <c r="G16" s="73"/>
      <c r="H16" s="73"/>
      <c r="I16" s="73"/>
      <c r="J16" s="73"/>
      <c r="K16" s="74"/>
      <c r="L16" s="75"/>
      <c r="M16" s="75"/>
      <c r="N16" s="76"/>
    </row>
    <row r="17" spans="2:25" ht="28.5" customHeight="1" x14ac:dyDescent="0.25">
      <c r="B17" s="70" t="s">
        <v>0</v>
      </c>
      <c r="C17" s="71"/>
      <c r="D17" s="71"/>
      <c r="E17" s="71"/>
      <c r="F17" s="71"/>
      <c r="G17" s="71"/>
      <c r="H17" s="71"/>
      <c r="I17" s="71"/>
      <c r="J17" s="71"/>
      <c r="K17" s="83">
        <v>281.79000000000002</v>
      </c>
      <c r="L17" s="84"/>
      <c r="M17" s="84"/>
      <c r="N17" s="85"/>
    </row>
    <row r="18" spans="2:25" ht="27.75" customHeight="1" thickBot="1" x14ac:dyDescent="0.3">
      <c r="B18" s="86" t="s">
        <v>1</v>
      </c>
      <c r="C18" s="87"/>
      <c r="D18" s="87"/>
      <c r="E18" s="87"/>
      <c r="F18" s="87"/>
      <c r="G18" s="87"/>
      <c r="H18" s="87"/>
      <c r="I18" s="87"/>
      <c r="J18" s="87"/>
      <c r="K18" s="91">
        <v>258.98</v>
      </c>
      <c r="L18" s="92"/>
      <c r="M18" s="92"/>
      <c r="N18" s="93"/>
    </row>
    <row r="19" spans="2:25" x14ac:dyDescent="0.25">
      <c r="B19" s="20"/>
      <c r="C19" s="20"/>
      <c r="D19" s="20"/>
      <c r="E19" s="20"/>
      <c r="F19" s="20"/>
      <c r="G19" s="20"/>
      <c r="H19" s="20"/>
      <c r="I19" s="20"/>
      <c r="J19" s="20"/>
    </row>
    <row r="20" spans="2:25" ht="15.75" x14ac:dyDescent="0.25">
      <c r="B20" s="96" t="s">
        <v>39</v>
      </c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</row>
    <row r="21" spans="2:25" ht="15.75" thickBot="1" x14ac:dyDescent="0.3"/>
    <row r="22" spans="2:25" ht="31.5" customHeight="1" x14ac:dyDescent="0.25">
      <c r="B22" s="97" t="s">
        <v>4</v>
      </c>
      <c r="C22" s="98"/>
      <c r="D22" s="98"/>
      <c r="E22" s="98"/>
      <c r="F22" s="98"/>
      <c r="G22" s="98"/>
      <c r="H22" s="98"/>
      <c r="I22" s="98"/>
      <c r="J22" s="98"/>
      <c r="K22" s="99" t="s">
        <v>45</v>
      </c>
      <c r="L22" s="100"/>
      <c r="M22" s="100"/>
      <c r="N22" s="101"/>
    </row>
    <row r="23" spans="2:25" x14ac:dyDescent="0.25">
      <c r="B23" s="72"/>
      <c r="C23" s="73"/>
      <c r="D23" s="73"/>
      <c r="E23" s="73"/>
      <c r="F23" s="73"/>
      <c r="G23" s="73"/>
      <c r="H23" s="73"/>
      <c r="I23" s="73"/>
      <c r="J23" s="73"/>
      <c r="K23" s="74"/>
      <c r="L23" s="75"/>
      <c r="M23" s="75"/>
      <c r="N23" s="76"/>
    </row>
    <row r="24" spans="2:25" ht="15" customHeight="1" x14ac:dyDescent="0.25">
      <c r="B24" s="77" t="s">
        <v>0</v>
      </c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9"/>
    </row>
    <row r="25" spans="2:25" x14ac:dyDescent="0.25">
      <c r="B25" s="80" t="s">
        <v>5</v>
      </c>
      <c r="C25" s="81"/>
      <c r="D25" s="81"/>
      <c r="E25" s="81"/>
      <c r="F25" s="81"/>
      <c r="G25" s="81"/>
      <c r="H25" s="81"/>
      <c r="I25" s="81"/>
      <c r="J25" s="82"/>
      <c r="K25" s="83">
        <v>101.93</v>
      </c>
      <c r="L25" s="84"/>
      <c r="M25" s="84"/>
      <c r="N25" s="85"/>
    </row>
    <row r="26" spans="2:25" x14ac:dyDescent="0.25">
      <c r="B26" s="80" t="s">
        <v>6</v>
      </c>
      <c r="C26" s="81"/>
      <c r="D26" s="81"/>
      <c r="E26" s="81"/>
      <c r="F26" s="81"/>
      <c r="G26" s="81"/>
      <c r="H26" s="81"/>
      <c r="I26" s="81"/>
      <c r="J26" s="82"/>
      <c r="K26" s="83">
        <v>253.5</v>
      </c>
      <c r="L26" s="84"/>
      <c r="M26" s="84"/>
      <c r="N26" s="85"/>
    </row>
    <row r="27" spans="2:25" x14ac:dyDescent="0.25">
      <c r="B27" s="80" t="s">
        <v>7</v>
      </c>
      <c r="C27" s="81"/>
      <c r="D27" s="81"/>
      <c r="E27" s="81"/>
      <c r="F27" s="81"/>
      <c r="G27" s="81"/>
      <c r="H27" s="81"/>
      <c r="I27" s="81"/>
      <c r="J27" s="82"/>
      <c r="K27" s="83">
        <v>620.23</v>
      </c>
      <c r="L27" s="84"/>
      <c r="M27" s="84"/>
      <c r="N27" s="85"/>
    </row>
    <row r="28" spans="2:25" ht="15" customHeight="1" x14ac:dyDescent="0.25">
      <c r="B28" s="77" t="s">
        <v>1</v>
      </c>
      <c r="C28" s="78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9"/>
      <c r="X28" s="67"/>
      <c r="Y28" s="67"/>
    </row>
    <row r="29" spans="2:25" x14ac:dyDescent="0.25">
      <c r="B29" s="80" t="s">
        <v>5</v>
      </c>
      <c r="C29" s="81"/>
      <c r="D29" s="81"/>
      <c r="E29" s="81"/>
      <c r="F29" s="81"/>
      <c r="G29" s="81"/>
      <c r="H29" s="81"/>
      <c r="I29" s="81"/>
      <c r="J29" s="82"/>
      <c r="K29" s="74">
        <v>93.68</v>
      </c>
      <c r="L29" s="75"/>
      <c r="M29" s="75"/>
      <c r="N29" s="76"/>
      <c r="X29" s="67"/>
      <c r="Y29" s="67"/>
    </row>
    <row r="30" spans="2:25" x14ac:dyDescent="0.25">
      <c r="B30" s="80" t="s">
        <v>6</v>
      </c>
      <c r="C30" s="81"/>
      <c r="D30" s="81"/>
      <c r="E30" s="81"/>
      <c r="F30" s="81"/>
      <c r="G30" s="81"/>
      <c r="H30" s="81"/>
      <c r="I30" s="81"/>
      <c r="J30" s="82"/>
      <c r="K30" s="83">
        <v>232.98</v>
      </c>
      <c r="L30" s="84"/>
      <c r="M30" s="84"/>
      <c r="N30" s="85"/>
      <c r="X30" s="67"/>
      <c r="Y30" s="67"/>
    </row>
    <row r="31" spans="2:25" ht="15.75" thickBot="1" x14ac:dyDescent="0.3">
      <c r="B31" s="105" t="s">
        <v>7</v>
      </c>
      <c r="C31" s="106"/>
      <c r="D31" s="106"/>
      <c r="E31" s="106"/>
      <c r="F31" s="106"/>
      <c r="G31" s="106"/>
      <c r="H31" s="106"/>
      <c r="I31" s="106"/>
      <c r="J31" s="107"/>
      <c r="K31" s="91">
        <v>570.02</v>
      </c>
      <c r="L31" s="92"/>
      <c r="M31" s="92"/>
      <c r="N31" s="93"/>
      <c r="X31" s="67"/>
      <c r="Y31" s="67"/>
    </row>
    <row r="32" spans="2:25" ht="15" hidden="1" customHeight="1" x14ac:dyDescent="0.25">
      <c r="B32" s="108" t="s">
        <v>2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10"/>
      <c r="X32" s="67"/>
      <c r="Y32" s="67"/>
    </row>
    <row r="33" spans="2:25" hidden="1" x14ac:dyDescent="0.25">
      <c r="B33" s="80" t="s">
        <v>5</v>
      </c>
      <c r="C33" s="81"/>
      <c r="D33" s="81"/>
      <c r="E33" s="81"/>
      <c r="F33" s="81"/>
      <c r="G33" s="81"/>
      <c r="H33" s="81"/>
      <c r="I33" s="81"/>
      <c r="J33" s="82"/>
      <c r="K33" s="74"/>
      <c r="L33" s="75"/>
      <c r="M33" s="75"/>
      <c r="N33" s="76"/>
      <c r="X33" s="67"/>
      <c r="Y33" s="67"/>
    </row>
    <row r="34" spans="2:25" hidden="1" x14ac:dyDescent="0.25">
      <c r="B34" s="80" t="s">
        <v>6</v>
      </c>
      <c r="C34" s="81"/>
      <c r="D34" s="81"/>
      <c r="E34" s="81"/>
      <c r="F34" s="81"/>
      <c r="G34" s="81"/>
      <c r="H34" s="81"/>
      <c r="I34" s="81"/>
      <c r="J34" s="82"/>
      <c r="K34" s="74"/>
      <c r="L34" s="75"/>
      <c r="M34" s="75"/>
      <c r="N34" s="76"/>
      <c r="X34" s="67"/>
      <c r="Y34" s="67"/>
    </row>
    <row r="35" spans="2:25" hidden="1" x14ac:dyDescent="0.25">
      <c r="B35" s="80" t="s">
        <v>7</v>
      </c>
      <c r="C35" s="81"/>
      <c r="D35" s="81"/>
      <c r="E35" s="81"/>
      <c r="F35" s="81"/>
      <c r="G35" s="81"/>
      <c r="H35" s="81"/>
      <c r="I35" s="81"/>
      <c r="J35" s="82"/>
      <c r="K35" s="74"/>
      <c r="L35" s="75"/>
      <c r="M35" s="75"/>
      <c r="N35" s="76"/>
      <c r="X35" s="67"/>
      <c r="Y35" s="67"/>
    </row>
    <row r="36" spans="2:25" ht="15" hidden="1" customHeight="1" x14ac:dyDescent="0.25">
      <c r="B36" s="77" t="s">
        <v>3</v>
      </c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9"/>
      <c r="X36" s="67"/>
      <c r="Y36" s="67"/>
    </row>
    <row r="37" spans="2:25" hidden="1" x14ac:dyDescent="0.25">
      <c r="B37" s="80" t="s">
        <v>5</v>
      </c>
      <c r="C37" s="81"/>
      <c r="D37" s="81"/>
      <c r="E37" s="81"/>
      <c r="F37" s="81"/>
      <c r="G37" s="81"/>
      <c r="H37" s="81"/>
      <c r="I37" s="81"/>
      <c r="J37" s="82"/>
      <c r="K37" s="74"/>
      <c r="L37" s="75"/>
      <c r="M37" s="75"/>
      <c r="N37" s="76"/>
      <c r="X37" s="67"/>
      <c r="Y37" s="67"/>
    </row>
    <row r="38" spans="2:25" hidden="1" x14ac:dyDescent="0.25">
      <c r="B38" s="80" t="s">
        <v>6</v>
      </c>
      <c r="C38" s="81"/>
      <c r="D38" s="81"/>
      <c r="E38" s="81"/>
      <c r="F38" s="81"/>
      <c r="G38" s="81"/>
      <c r="H38" s="81"/>
      <c r="I38" s="81"/>
      <c r="J38" s="82"/>
      <c r="K38" s="83"/>
      <c r="L38" s="84"/>
      <c r="M38" s="84"/>
      <c r="N38" s="85"/>
      <c r="X38" s="67"/>
      <c r="Y38" s="67"/>
    </row>
    <row r="39" spans="2:25" ht="15.75" hidden="1" thickBot="1" x14ac:dyDescent="0.3">
      <c r="B39" s="105" t="s">
        <v>7</v>
      </c>
      <c r="C39" s="106"/>
      <c r="D39" s="106"/>
      <c r="E39" s="106"/>
      <c r="F39" s="106"/>
      <c r="G39" s="106"/>
      <c r="H39" s="106"/>
      <c r="I39" s="106"/>
      <c r="J39" s="107"/>
      <c r="K39" s="91"/>
      <c r="L39" s="92"/>
      <c r="M39" s="92"/>
      <c r="N39" s="93"/>
      <c r="X39" s="67"/>
      <c r="Y39" s="67"/>
    </row>
    <row r="40" spans="2:25" ht="15.75" thickBot="1" x14ac:dyDescent="0.3">
      <c r="X40" s="67"/>
      <c r="Y40" s="67"/>
    </row>
    <row r="41" spans="2:25" ht="31.5" customHeight="1" x14ac:dyDescent="0.25">
      <c r="B41" s="97" t="s">
        <v>4</v>
      </c>
      <c r="C41" s="98"/>
      <c r="D41" s="98"/>
      <c r="E41" s="98"/>
      <c r="F41" s="98"/>
      <c r="G41" s="98"/>
      <c r="H41" s="98"/>
      <c r="I41" s="98"/>
      <c r="J41" s="98"/>
      <c r="K41" s="99" t="s">
        <v>45</v>
      </c>
      <c r="L41" s="100"/>
      <c r="M41" s="100"/>
      <c r="N41" s="101"/>
    </row>
    <row r="42" spans="2:25" ht="14.45" x14ac:dyDescent="0.3">
      <c r="B42" s="72"/>
      <c r="C42" s="73"/>
      <c r="D42" s="73"/>
      <c r="E42" s="73"/>
      <c r="F42" s="73"/>
      <c r="G42" s="73"/>
      <c r="H42" s="73"/>
      <c r="I42" s="73"/>
      <c r="J42" s="73"/>
      <c r="K42" s="74"/>
      <c r="L42" s="75"/>
      <c r="M42" s="75"/>
      <c r="N42" s="76"/>
    </row>
    <row r="43" spans="2:25" x14ac:dyDescent="0.25">
      <c r="B43" s="77" t="s">
        <v>0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9"/>
    </row>
    <row r="44" spans="2:25" x14ac:dyDescent="0.25">
      <c r="B44" s="80" t="s">
        <v>8</v>
      </c>
      <c r="C44" s="81"/>
      <c r="D44" s="81"/>
      <c r="E44" s="81"/>
      <c r="F44" s="81"/>
      <c r="G44" s="81"/>
      <c r="H44" s="81"/>
      <c r="I44" s="81"/>
      <c r="J44" s="82"/>
      <c r="K44" s="83">
        <v>101.93</v>
      </c>
      <c r="L44" s="84"/>
      <c r="M44" s="84"/>
      <c r="N44" s="85"/>
    </row>
    <row r="45" spans="2:25" x14ac:dyDescent="0.25">
      <c r="B45" s="80" t="s">
        <v>9</v>
      </c>
      <c r="C45" s="81"/>
      <c r="D45" s="81"/>
      <c r="E45" s="81"/>
      <c r="F45" s="81"/>
      <c r="G45" s="81"/>
      <c r="H45" s="81"/>
      <c r="I45" s="81"/>
      <c r="J45" s="82"/>
      <c r="K45" s="83">
        <v>415.88</v>
      </c>
      <c r="L45" s="84"/>
      <c r="M45" s="84"/>
      <c r="N45" s="85"/>
    </row>
    <row r="46" spans="2:25" x14ac:dyDescent="0.25">
      <c r="B46" s="77" t="s">
        <v>1</v>
      </c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9"/>
    </row>
    <row r="47" spans="2:25" ht="15.75" customHeight="1" x14ac:dyDescent="0.25">
      <c r="B47" s="80" t="s">
        <v>8</v>
      </c>
      <c r="C47" s="81"/>
      <c r="D47" s="81"/>
      <c r="E47" s="81"/>
      <c r="F47" s="81"/>
      <c r="G47" s="81"/>
      <c r="H47" s="81"/>
      <c r="I47" s="81"/>
      <c r="J47" s="82"/>
      <c r="K47" s="83">
        <v>93.68</v>
      </c>
      <c r="L47" s="84"/>
      <c r="M47" s="84"/>
      <c r="N47" s="85"/>
    </row>
    <row r="48" spans="2:25" ht="15.75" thickBot="1" x14ac:dyDescent="0.3">
      <c r="B48" s="105" t="s">
        <v>9</v>
      </c>
      <c r="C48" s="106"/>
      <c r="D48" s="106"/>
      <c r="E48" s="106"/>
      <c r="F48" s="106"/>
      <c r="G48" s="106"/>
      <c r="H48" s="106"/>
      <c r="I48" s="106"/>
      <c r="J48" s="107"/>
      <c r="K48" s="91">
        <v>382.22</v>
      </c>
      <c r="L48" s="92"/>
      <c r="M48" s="92"/>
      <c r="N48" s="93"/>
    </row>
    <row r="49" spans="1:25" hidden="1" x14ac:dyDescent="0.25">
      <c r="B49" s="108" t="s">
        <v>2</v>
      </c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10"/>
    </row>
    <row r="50" spans="1:25" hidden="1" x14ac:dyDescent="0.25">
      <c r="B50" s="80" t="s">
        <v>8</v>
      </c>
      <c r="C50" s="81"/>
      <c r="D50" s="81"/>
      <c r="E50" s="81"/>
      <c r="F50" s="81"/>
      <c r="G50" s="81"/>
      <c r="H50" s="81"/>
      <c r="I50" s="81"/>
      <c r="J50" s="82"/>
      <c r="K50" s="83"/>
      <c r="L50" s="84"/>
      <c r="M50" s="84"/>
      <c r="N50" s="85"/>
    </row>
    <row r="51" spans="1:25" hidden="1" x14ac:dyDescent="0.25">
      <c r="B51" s="80" t="s">
        <v>9</v>
      </c>
      <c r="C51" s="81"/>
      <c r="D51" s="81"/>
      <c r="E51" s="81"/>
      <c r="F51" s="81"/>
      <c r="G51" s="81"/>
      <c r="H51" s="81"/>
      <c r="I51" s="81"/>
      <c r="J51" s="82"/>
      <c r="K51" s="83"/>
      <c r="L51" s="84"/>
      <c r="M51" s="84"/>
      <c r="N51" s="85"/>
    </row>
    <row r="52" spans="1:25" hidden="1" x14ac:dyDescent="0.25">
      <c r="B52" s="77" t="s">
        <v>3</v>
      </c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9"/>
    </row>
    <row r="53" spans="1:25" hidden="1" x14ac:dyDescent="0.25">
      <c r="B53" s="80" t="s">
        <v>8</v>
      </c>
      <c r="C53" s="81"/>
      <c r="D53" s="81"/>
      <c r="E53" s="81"/>
      <c r="F53" s="81"/>
      <c r="G53" s="81"/>
      <c r="H53" s="81"/>
      <c r="I53" s="81"/>
      <c r="J53" s="82"/>
      <c r="K53" s="83"/>
      <c r="L53" s="84"/>
      <c r="M53" s="84"/>
      <c r="N53" s="85"/>
    </row>
    <row r="54" spans="1:25" ht="15.75" hidden="1" thickBot="1" x14ac:dyDescent="0.3">
      <c r="B54" s="105" t="s">
        <v>9</v>
      </c>
      <c r="C54" s="106"/>
      <c r="D54" s="106"/>
      <c r="E54" s="106"/>
      <c r="F54" s="106"/>
      <c r="G54" s="106"/>
      <c r="H54" s="106"/>
      <c r="I54" s="106"/>
      <c r="J54" s="107"/>
      <c r="K54" s="91"/>
      <c r="L54" s="92"/>
      <c r="M54" s="92"/>
      <c r="N54" s="93"/>
    </row>
    <row r="56" spans="1:25" ht="15.75" x14ac:dyDescent="0.25">
      <c r="B56" s="111" t="s">
        <v>36</v>
      </c>
      <c r="C56" s="111"/>
      <c r="D56" s="111"/>
      <c r="E56" s="111"/>
      <c r="F56" s="111"/>
      <c r="G56" s="111"/>
      <c r="H56" s="111"/>
      <c r="I56" s="111"/>
      <c r="J56" s="111"/>
      <c r="K56" s="111"/>
      <c r="L56" s="111"/>
      <c r="M56" s="111"/>
      <c r="N56" s="111"/>
    </row>
    <row r="57" spans="1:25" ht="14.45" x14ac:dyDescent="0.3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</row>
    <row r="58" spans="1:25" ht="15.75" x14ac:dyDescent="0.25">
      <c r="B58" s="22" t="s">
        <v>11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3"/>
    </row>
    <row r="60" spans="1:25" x14ac:dyDescent="0.25">
      <c r="A60" s="24" t="s">
        <v>0</v>
      </c>
    </row>
    <row r="61" spans="1:25" ht="15.75" thickBot="1" x14ac:dyDescent="0.3"/>
    <row r="62" spans="1:25" ht="15.75" thickBot="1" x14ac:dyDescent="0.3">
      <c r="A62" s="118" t="s">
        <v>10</v>
      </c>
      <c r="B62" s="120" t="s">
        <v>11</v>
      </c>
      <c r="C62" s="120"/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1"/>
    </row>
    <row r="63" spans="1:25" ht="24.75" thickBot="1" x14ac:dyDescent="0.3">
      <c r="A63" s="119"/>
      <c r="B63" s="16" t="s">
        <v>12</v>
      </c>
      <c r="C63" s="5" t="s">
        <v>13</v>
      </c>
      <c r="D63" s="5" t="s">
        <v>14</v>
      </c>
      <c r="E63" s="5" t="s">
        <v>15</v>
      </c>
      <c r="F63" s="5" t="s">
        <v>16</v>
      </c>
      <c r="G63" s="5" t="s">
        <v>17</v>
      </c>
      <c r="H63" s="5" t="s">
        <v>18</v>
      </c>
      <c r="I63" s="5" t="s">
        <v>19</v>
      </c>
      <c r="J63" s="5" t="s">
        <v>20</v>
      </c>
      <c r="K63" s="5" t="s">
        <v>21</v>
      </c>
      <c r="L63" s="5" t="s">
        <v>22</v>
      </c>
      <c r="M63" s="5" t="s">
        <v>23</v>
      </c>
      <c r="N63" s="5" t="s">
        <v>24</v>
      </c>
      <c r="O63" s="5" t="s">
        <v>25</v>
      </c>
      <c r="P63" s="5" t="s">
        <v>26</v>
      </c>
      <c r="Q63" s="5" t="s">
        <v>27</v>
      </c>
      <c r="R63" s="5" t="s">
        <v>28</v>
      </c>
      <c r="S63" s="5" t="s">
        <v>29</v>
      </c>
      <c r="T63" s="5" t="s">
        <v>30</v>
      </c>
      <c r="U63" s="5" t="s">
        <v>31</v>
      </c>
      <c r="V63" s="5" t="s">
        <v>32</v>
      </c>
      <c r="W63" s="5" t="s">
        <v>33</v>
      </c>
      <c r="X63" s="5" t="s">
        <v>34</v>
      </c>
      <c r="Y63" s="6" t="s">
        <v>35</v>
      </c>
    </row>
    <row r="64" spans="1:25" x14ac:dyDescent="0.25">
      <c r="A64" s="69">
        <v>43191</v>
      </c>
      <c r="B64" s="25">
        <v>119.18</v>
      </c>
      <c r="C64" s="25">
        <v>108.75</v>
      </c>
      <c r="D64" s="25">
        <v>105.39</v>
      </c>
      <c r="E64" s="25">
        <v>105.02</v>
      </c>
      <c r="F64" s="25">
        <v>105.67</v>
      </c>
      <c r="G64" s="25">
        <v>107.85</v>
      </c>
      <c r="H64" s="25">
        <v>109.41</v>
      </c>
      <c r="I64" s="25">
        <v>108.38</v>
      </c>
      <c r="J64" s="25">
        <v>119.62</v>
      </c>
      <c r="K64" s="25">
        <v>140.25</v>
      </c>
      <c r="L64" s="25">
        <v>144.19</v>
      </c>
      <c r="M64" s="25">
        <v>144.51</v>
      </c>
      <c r="N64" s="25">
        <v>141.38</v>
      </c>
      <c r="O64" s="25">
        <v>140.72999999999999</v>
      </c>
      <c r="P64" s="25">
        <v>140.85</v>
      </c>
      <c r="Q64" s="25">
        <v>139</v>
      </c>
      <c r="R64" s="25">
        <v>138.38</v>
      </c>
      <c r="S64" s="25">
        <v>134.22999999999999</v>
      </c>
      <c r="T64" s="25">
        <v>141.97</v>
      </c>
      <c r="U64" s="25">
        <v>156.12</v>
      </c>
      <c r="V64" s="25">
        <v>155.22</v>
      </c>
      <c r="W64" s="25">
        <v>154.16999999999999</v>
      </c>
      <c r="X64" s="25">
        <v>136.1</v>
      </c>
      <c r="Y64" s="26">
        <v>115.66</v>
      </c>
    </row>
    <row r="65" spans="1:25" x14ac:dyDescent="0.25">
      <c r="A65" s="7">
        <v>43192</v>
      </c>
      <c r="B65" s="27">
        <v>109.13</v>
      </c>
      <c r="C65" s="28">
        <v>101.81</v>
      </c>
      <c r="D65" s="28">
        <v>96.91</v>
      </c>
      <c r="E65" s="28">
        <v>97.34</v>
      </c>
      <c r="F65" s="28">
        <v>101.96</v>
      </c>
      <c r="G65" s="28">
        <v>107.93</v>
      </c>
      <c r="H65" s="28">
        <v>112.93</v>
      </c>
      <c r="I65" s="28">
        <v>138.65</v>
      </c>
      <c r="J65" s="28">
        <v>158.30000000000001</v>
      </c>
      <c r="K65" s="28">
        <v>170.44</v>
      </c>
      <c r="L65" s="28">
        <v>172.84</v>
      </c>
      <c r="M65" s="28">
        <v>198.26</v>
      </c>
      <c r="N65" s="28">
        <v>184.79</v>
      </c>
      <c r="O65" s="28">
        <v>181.37</v>
      </c>
      <c r="P65" s="28">
        <v>173.59</v>
      </c>
      <c r="Q65" s="28">
        <v>171.67</v>
      </c>
      <c r="R65" s="28">
        <v>170.1</v>
      </c>
      <c r="S65" s="28">
        <v>162.63</v>
      </c>
      <c r="T65" s="28">
        <v>156.08000000000001</v>
      </c>
      <c r="U65" s="28">
        <v>163.55000000000001</v>
      </c>
      <c r="V65" s="28">
        <v>190.97</v>
      </c>
      <c r="W65" s="28">
        <v>165.44</v>
      </c>
      <c r="X65" s="28">
        <v>145.27000000000001</v>
      </c>
      <c r="Y65" s="29">
        <v>133.18</v>
      </c>
    </row>
    <row r="66" spans="1:25" x14ac:dyDescent="0.25">
      <c r="A66" s="7">
        <v>43193</v>
      </c>
      <c r="B66" s="27">
        <v>120.71</v>
      </c>
      <c r="C66" s="28">
        <v>97.25</v>
      </c>
      <c r="D66" s="28">
        <v>93.49</v>
      </c>
      <c r="E66" s="28">
        <v>92.72</v>
      </c>
      <c r="F66" s="28">
        <v>96.06</v>
      </c>
      <c r="G66" s="28">
        <v>104.05</v>
      </c>
      <c r="H66" s="28">
        <v>117.08</v>
      </c>
      <c r="I66" s="28">
        <v>144.28</v>
      </c>
      <c r="J66" s="28">
        <v>153.84</v>
      </c>
      <c r="K66" s="28">
        <v>169.49</v>
      </c>
      <c r="L66" s="28">
        <v>189.55</v>
      </c>
      <c r="M66" s="28">
        <v>190.96</v>
      </c>
      <c r="N66" s="28">
        <v>185.94</v>
      </c>
      <c r="O66" s="28">
        <v>188.13</v>
      </c>
      <c r="P66" s="28">
        <v>185.24</v>
      </c>
      <c r="Q66" s="28">
        <v>186.66</v>
      </c>
      <c r="R66" s="28">
        <v>181.05</v>
      </c>
      <c r="S66" s="28">
        <v>166.88</v>
      </c>
      <c r="T66" s="28">
        <v>149.26</v>
      </c>
      <c r="U66" s="28">
        <v>154.72</v>
      </c>
      <c r="V66" s="28">
        <v>159.97</v>
      </c>
      <c r="W66" s="28">
        <v>155.41999999999999</v>
      </c>
      <c r="X66" s="28">
        <v>154.66999999999999</v>
      </c>
      <c r="Y66" s="29">
        <v>142.29</v>
      </c>
    </row>
    <row r="67" spans="1:25" x14ac:dyDescent="0.25">
      <c r="A67" s="7">
        <v>43194</v>
      </c>
      <c r="B67" s="27">
        <v>110.68</v>
      </c>
      <c r="C67" s="28">
        <v>105.15</v>
      </c>
      <c r="D67" s="28">
        <v>104.08</v>
      </c>
      <c r="E67" s="28">
        <v>103.65</v>
      </c>
      <c r="F67" s="28">
        <v>105.56</v>
      </c>
      <c r="G67" s="28">
        <v>109.3</v>
      </c>
      <c r="H67" s="28">
        <v>114.59</v>
      </c>
      <c r="I67" s="28">
        <v>141.31</v>
      </c>
      <c r="J67" s="28">
        <v>158.05000000000001</v>
      </c>
      <c r="K67" s="28">
        <v>165.2</v>
      </c>
      <c r="L67" s="28">
        <v>166.59</v>
      </c>
      <c r="M67" s="28">
        <v>167.88</v>
      </c>
      <c r="N67" s="28">
        <v>164.74</v>
      </c>
      <c r="O67" s="28">
        <v>164.95</v>
      </c>
      <c r="P67" s="28">
        <v>163.52000000000001</v>
      </c>
      <c r="Q67" s="28">
        <v>162.37</v>
      </c>
      <c r="R67" s="28">
        <v>160.47</v>
      </c>
      <c r="S67" s="28">
        <v>157.88</v>
      </c>
      <c r="T67" s="28">
        <v>152.62</v>
      </c>
      <c r="U67" s="28">
        <v>162.25</v>
      </c>
      <c r="V67" s="28">
        <v>164.21</v>
      </c>
      <c r="W67" s="28">
        <v>156.37</v>
      </c>
      <c r="X67" s="28">
        <v>135.15</v>
      </c>
      <c r="Y67" s="29">
        <v>119.42</v>
      </c>
    </row>
    <row r="68" spans="1:25" x14ac:dyDescent="0.25">
      <c r="A68" s="7">
        <v>43195</v>
      </c>
      <c r="B68" s="27">
        <v>108.37</v>
      </c>
      <c r="C68" s="28">
        <v>104.29</v>
      </c>
      <c r="D68" s="28">
        <v>103.24</v>
      </c>
      <c r="E68" s="28">
        <v>102.87</v>
      </c>
      <c r="F68" s="28">
        <v>105.07</v>
      </c>
      <c r="G68" s="28">
        <v>107.99</v>
      </c>
      <c r="H68" s="28">
        <v>118.39</v>
      </c>
      <c r="I68" s="28">
        <v>138.51</v>
      </c>
      <c r="J68" s="28">
        <v>152.03</v>
      </c>
      <c r="K68" s="28">
        <v>163.22</v>
      </c>
      <c r="L68" s="28">
        <v>163.65</v>
      </c>
      <c r="M68" s="28">
        <v>152.97</v>
      </c>
      <c r="N68" s="28">
        <v>152.43</v>
      </c>
      <c r="O68" s="28">
        <v>153.13999999999999</v>
      </c>
      <c r="P68" s="28">
        <v>149.93</v>
      </c>
      <c r="Q68" s="28">
        <v>149.81</v>
      </c>
      <c r="R68" s="28">
        <v>147.4</v>
      </c>
      <c r="S68" s="28">
        <v>141.94999999999999</v>
      </c>
      <c r="T68" s="28">
        <v>145.91</v>
      </c>
      <c r="U68" s="28">
        <v>156.71</v>
      </c>
      <c r="V68" s="28">
        <v>152.44999999999999</v>
      </c>
      <c r="W68" s="28">
        <v>148.57</v>
      </c>
      <c r="X68" s="28">
        <v>133.27000000000001</v>
      </c>
      <c r="Y68" s="29">
        <v>119.7</v>
      </c>
    </row>
    <row r="69" spans="1:25" x14ac:dyDescent="0.25">
      <c r="A69" s="7">
        <v>43196</v>
      </c>
      <c r="B69" s="27">
        <v>112.99</v>
      </c>
      <c r="C69" s="28">
        <v>104.65</v>
      </c>
      <c r="D69" s="28">
        <v>103.19</v>
      </c>
      <c r="E69" s="28">
        <v>102.95</v>
      </c>
      <c r="F69" s="28">
        <v>104.95</v>
      </c>
      <c r="G69" s="28">
        <v>109.38</v>
      </c>
      <c r="H69" s="28">
        <v>121.38</v>
      </c>
      <c r="I69" s="28">
        <v>136.16999999999999</v>
      </c>
      <c r="J69" s="28">
        <v>153.43</v>
      </c>
      <c r="K69" s="28">
        <v>160.88999999999999</v>
      </c>
      <c r="L69" s="28">
        <v>160.75</v>
      </c>
      <c r="M69" s="28">
        <v>162.61000000000001</v>
      </c>
      <c r="N69" s="28">
        <v>160.09</v>
      </c>
      <c r="O69" s="28">
        <v>160.19999999999999</v>
      </c>
      <c r="P69" s="28">
        <v>155.91</v>
      </c>
      <c r="Q69" s="28">
        <v>155.76</v>
      </c>
      <c r="R69" s="28">
        <v>147.35</v>
      </c>
      <c r="S69" s="28">
        <v>141.81</v>
      </c>
      <c r="T69" s="28">
        <v>142.38999999999999</v>
      </c>
      <c r="U69" s="28">
        <v>156.06</v>
      </c>
      <c r="V69" s="28">
        <v>162.96</v>
      </c>
      <c r="W69" s="28">
        <v>155.21</v>
      </c>
      <c r="X69" s="28">
        <v>138.63999999999999</v>
      </c>
      <c r="Y69" s="29">
        <v>129.62</v>
      </c>
    </row>
    <row r="70" spans="1:25" x14ac:dyDescent="0.25">
      <c r="A70" s="7">
        <v>43197</v>
      </c>
      <c r="B70" s="27">
        <v>133.51</v>
      </c>
      <c r="C70" s="28">
        <v>127.67</v>
      </c>
      <c r="D70" s="28">
        <v>123.6</v>
      </c>
      <c r="E70" s="28">
        <v>122.53</v>
      </c>
      <c r="F70" s="28">
        <v>123.26</v>
      </c>
      <c r="G70" s="28">
        <v>127.38</v>
      </c>
      <c r="H70" s="28">
        <v>128.13999999999999</v>
      </c>
      <c r="I70" s="28">
        <v>135.91999999999999</v>
      </c>
      <c r="J70" s="28">
        <v>157.88999999999999</v>
      </c>
      <c r="K70" s="28">
        <v>164.51</v>
      </c>
      <c r="L70" s="28">
        <v>168.75</v>
      </c>
      <c r="M70" s="28">
        <v>170.31</v>
      </c>
      <c r="N70" s="28">
        <v>170.62</v>
      </c>
      <c r="O70" s="28">
        <v>166.45</v>
      </c>
      <c r="P70" s="28">
        <v>159.72</v>
      </c>
      <c r="Q70" s="28">
        <v>157.09</v>
      </c>
      <c r="R70" s="28">
        <v>156.85</v>
      </c>
      <c r="S70" s="28">
        <v>145.38999999999999</v>
      </c>
      <c r="T70" s="28">
        <v>157.85</v>
      </c>
      <c r="U70" s="28">
        <v>172.55</v>
      </c>
      <c r="V70" s="28">
        <v>176.33</v>
      </c>
      <c r="W70" s="28">
        <v>265.48</v>
      </c>
      <c r="X70" s="28">
        <v>150.24</v>
      </c>
      <c r="Y70" s="29">
        <v>132.66</v>
      </c>
    </row>
    <row r="71" spans="1:25" x14ac:dyDescent="0.25">
      <c r="A71" s="7">
        <v>43198</v>
      </c>
      <c r="B71" s="27">
        <v>125.02</v>
      </c>
      <c r="C71" s="28">
        <v>111.66</v>
      </c>
      <c r="D71" s="28">
        <v>106.25</v>
      </c>
      <c r="E71" s="28">
        <v>104.46</v>
      </c>
      <c r="F71" s="28">
        <v>105.46</v>
      </c>
      <c r="G71" s="28">
        <v>107.12</v>
      </c>
      <c r="H71" s="28">
        <v>109.65</v>
      </c>
      <c r="I71" s="28">
        <v>109.34</v>
      </c>
      <c r="J71" s="28">
        <v>128.22</v>
      </c>
      <c r="K71" s="28">
        <v>139.22999999999999</v>
      </c>
      <c r="L71" s="28">
        <v>142.38999999999999</v>
      </c>
      <c r="M71" s="28">
        <v>142.88999999999999</v>
      </c>
      <c r="N71" s="28">
        <v>139.88</v>
      </c>
      <c r="O71" s="28">
        <v>135.96</v>
      </c>
      <c r="P71" s="28">
        <v>135.88999999999999</v>
      </c>
      <c r="Q71" s="28">
        <v>138.93</v>
      </c>
      <c r="R71" s="28">
        <v>138.69</v>
      </c>
      <c r="S71" s="28">
        <v>137.94999999999999</v>
      </c>
      <c r="T71" s="28">
        <v>142.02000000000001</v>
      </c>
      <c r="U71" s="28">
        <v>162.41</v>
      </c>
      <c r="V71" s="28">
        <v>154.94999999999999</v>
      </c>
      <c r="W71" s="28">
        <v>142.75</v>
      </c>
      <c r="X71" s="28">
        <v>136.41</v>
      </c>
      <c r="Y71" s="29">
        <v>124.8</v>
      </c>
    </row>
    <row r="72" spans="1:25" x14ac:dyDescent="0.25">
      <c r="A72" s="7">
        <v>43199</v>
      </c>
      <c r="B72" s="27">
        <v>114.92</v>
      </c>
      <c r="C72" s="28">
        <v>105.45</v>
      </c>
      <c r="D72" s="28">
        <v>103.28</v>
      </c>
      <c r="E72" s="28">
        <v>101.56</v>
      </c>
      <c r="F72" s="28">
        <v>103.68</v>
      </c>
      <c r="G72" s="28">
        <v>107.07</v>
      </c>
      <c r="H72" s="28">
        <v>115.34</v>
      </c>
      <c r="I72" s="28">
        <v>140.94999999999999</v>
      </c>
      <c r="J72" s="28">
        <v>156.27000000000001</v>
      </c>
      <c r="K72" s="28">
        <v>160.4</v>
      </c>
      <c r="L72" s="28">
        <v>160.86000000000001</v>
      </c>
      <c r="M72" s="28">
        <v>162.13999999999999</v>
      </c>
      <c r="N72" s="28">
        <v>158.29</v>
      </c>
      <c r="O72" s="28">
        <v>158.11000000000001</v>
      </c>
      <c r="P72" s="28">
        <v>150.87</v>
      </c>
      <c r="Q72" s="28">
        <v>148.9</v>
      </c>
      <c r="R72" s="28">
        <v>150.81</v>
      </c>
      <c r="S72" s="28">
        <v>142.63999999999999</v>
      </c>
      <c r="T72" s="28">
        <v>147.03</v>
      </c>
      <c r="U72" s="28">
        <v>158.08000000000001</v>
      </c>
      <c r="V72" s="28">
        <v>157.22999999999999</v>
      </c>
      <c r="W72" s="28">
        <v>152.36000000000001</v>
      </c>
      <c r="X72" s="28">
        <v>132.81</v>
      </c>
      <c r="Y72" s="29">
        <v>122.1</v>
      </c>
    </row>
    <row r="73" spans="1:25" x14ac:dyDescent="0.25">
      <c r="A73" s="7">
        <v>43200</v>
      </c>
      <c r="B73" s="27">
        <v>104.73</v>
      </c>
      <c r="C73" s="28">
        <v>98.12</v>
      </c>
      <c r="D73" s="28">
        <v>96.79</v>
      </c>
      <c r="E73" s="28">
        <v>96.99</v>
      </c>
      <c r="F73" s="28">
        <v>99.93</v>
      </c>
      <c r="G73" s="28">
        <v>105.69</v>
      </c>
      <c r="H73" s="28">
        <v>113.6</v>
      </c>
      <c r="I73" s="28">
        <v>133.16</v>
      </c>
      <c r="J73" s="28">
        <v>143.97</v>
      </c>
      <c r="K73" s="28">
        <v>159.46</v>
      </c>
      <c r="L73" s="28">
        <v>158.15</v>
      </c>
      <c r="M73" s="28">
        <v>157.97999999999999</v>
      </c>
      <c r="N73" s="28">
        <v>145.44</v>
      </c>
      <c r="O73" s="28">
        <v>145.32</v>
      </c>
      <c r="P73" s="28">
        <v>138.96</v>
      </c>
      <c r="Q73" s="28">
        <v>139.15</v>
      </c>
      <c r="R73" s="28">
        <v>136.94999999999999</v>
      </c>
      <c r="S73" s="28">
        <v>135.63999999999999</v>
      </c>
      <c r="T73" s="28">
        <v>137.96</v>
      </c>
      <c r="U73" s="28">
        <v>144.54</v>
      </c>
      <c r="V73" s="28">
        <v>146.02000000000001</v>
      </c>
      <c r="W73" s="28">
        <v>143.33000000000001</v>
      </c>
      <c r="X73" s="28">
        <v>131</v>
      </c>
      <c r="Y73" s="29">
        <v>110.5</v>
      </c>
    </row>
    <row r="74" spans="1:25" x14ac:dyDescent="0.25">
      <c r="A74" s="7">
        <v>43201</v>
      </c>
      <c r="B74" s="27">
        <v>92.22</v>
      </c>
      <c r="C74" s="28">
        <v>89.99</v>
      </c>
      <c r="D74" s="28">
        <v>89.45</v>
      </c>
      <c r="E74" s="28">
        <v>89.1</v>
      </c>
      <c r="F74" s="28">
        <v>90.53</v>
      </c>
      <c r="G74" s="28">
        <v>95.84</v>
      </c>
      <c r="H74" s="28">
        <v>104.38</v>
      </c>
      <c r="I74" s="28">
        <v>127.45</v>
      </c>
      <c r="J74" s="28">
        <v>132.63999999999999</v>
      </c>
      <c r="K74" s="28">
        <v>150.79</v>
      </c>
      <c r="L74" s="28">
        <v>136.91999999999999</v>
      </c>
      <c r="M74" s="28">
        <v>153.79</v>
      </c>
      <c r="N74" s="28">
        <v>132.25</v>
      </c>
      <c r="O74" s="28">
        <v>132.19</v>
      </c>
      <c r="P74" s="28">
        <v>132.54</v>
      </c>
      <c r="Q74" s="28">
        <v>132.38</v>
      </c>
      <c r="R74" s="28">
        <v>131.91</v>
      </c>
      <c r="S74" s="28">
        <v>136.57</v>
      </c>
      <c r="T74" s="28">
        <v>137.51</v>
      </c>
      <c r="U74" s="28">
        <v>143.9</v>
      </c>
      <c r="V74" s="28">
        <v>152.21</v>
      </c>
      <c r="W74" s="28">
        <v>153.62</v>
      </c>
      <c r="X74" s="28">
        <v>132.32</v>
      </c>
      <c r="Y74" s="29">
        <v>106.58</v>
      </c>
    </row>
    <row r="75" spans="1:25" x14ac:dyDescent="0.25">
      <c r="A75" s="7">
        <v>43202</v>
      </c>
      <c r="B75" s="27">
        <v>90.17</v>
      </c>
      <c r="C75" s="28">
        <v>87.19</v>
      </c>
      <c r="D75" s="28">
        <v>86.54</v>
      </c>
      <c r="E75" s="28">
        <v>86.36</v>
      </c>
      <c r="F75" s="28">
        <v>86.89</v>
      </c>
      <c r="G75" s="28">
        <v>89.86</v>
      </c>
      <c r="H75" s="28">
        <v>101.86</v>
      </c>
      <c r="I75" s="28">
        <v>118.68</v>
      </c>
      <c r="J75" s="28">
        <v>132.69999999999999</v>
      </c>
      <c r="K75" s="28">
        <v>140.5</v>
      </c>
      <c r="L75" s="28">
        <v>143.72</v>
      </c>
      <c r="M75" s="28">
        <v>142.21</v>
      </c>
      <c r="N75" s="28">
        <v>145.16999999999999</v>
      </c>
      <c r="O75" s="28">
        <v>147.28</v>
      </c>
      <c r="P75" s="28">
        <v>143.15</v>
      </c>
      <c r="Q75" s="28">
        <v>142.82</v>
      </c>
      <c r="R75" s="28">
        <v>143.16999999999999</v>
      </c>
      <c r="S75" s="28">
        <v>130.9</v>
      </c>
      <c r="T75" s="28">
        <v>132.69999999999999</v>
      </c>
      <c r="U75" s="28">
        <v>138.96</v>
      </c>
      <c r="V75" s="28">
        <v>140.12</v>
      </c>
      <c r="W75" s="28">
        <v>143.07</v>
      </c>
      <c r="X75" s="28">
        <v>123.56</v>
      </c>
      <c r="Y75" s="29">
        <v>99.52</v>
      </c>
    </row>
    <row r="76" spans="1:25" x14ac:dyDescent="0.25">
      <c r="A76" s="7">
        <v>43203</v>
      </c>
      <c r="B76" s="27">
        <v>92.04</v>
      </c>
      <c r="C76" s="28">
        <v>87.08</v>
      </c>
      <c r="D76" s="28">
        <v>86.13</v>
      </c>
      <c r="E76" s="28">
        <v>86.09</v>
      </c>
      <c r="F76" s="28">
        <v>88.07</v>
      </c>
      <c r="G76" s="28">
        <v>92.03</v>
      </c>
      <c r="H76" s="28">
        <v>103.4</v>
      </c>
      <c r="I76" s="28">
        <v>106.98</v>
      </c>
      <c r="J76" s="28">
        <v>127.7</v>
      </c>
      <c r="K76" s="28">
        <v>140.38</v>
      </c>
      <c r="L76" s="28">
        <v>155.84</v>
      </c>
      <c r="M76" s="28">
        <v>159.55000000000001</v>
      </c>
      <c r="N76" s="28">
        <v>155.93</v>
      </c>
      <c r="O76" s="28">
        <v>155.44</v>
      </c>
      <c r="P76" s="28">
        <v>155.38999999999999</v>
      </c>
      <c r="Q76" s="28">
        <v>155.11000000000001</v>
      </c>
      <c r="R76" s="28">
        <v>155.04</v>
      </c>
      <c r="S76" s="28">
        <v>125.09</v>
      </c>
      <c r="T76" s="28">
        <v>125.13</v>
      </c>
      <c r="U76" s="28">
        <v>140.13999999999999</v>
      </c>
      <c r="V76" s="28">
        <v>148.80000000000001</v>
      </c>
      <c r="W76" s="28">
        <v>155.19999999999999</v>
      </c>
      <c r="X76" s="28">
        <v>134.55000000000001</v>
      </c>
      <c r="Y76" s="29">
        <v>110.48</v>
      </c>
    </row>
    <row r="77" spans="1:25" x14ac:dyDescent="0.25">
      <c r="A77" s="7">
        <v>43204</v>
      </c>
      <c r="B77" s="27">
        <v>101.86</v>
      </c>
      <c r="C77" s="28">
        <v>134.77000000000001</v>
      </c>
      <c r="D77" s="28">
        <v>133.80000000000001</v>
      </c>
      <c r="E77" s="28">
        <v>132.78</v>
      </c>
      <c r="F77" s="28">
        <v>132.28</v>
      </c>
      <c r="G77" s="28">
        <v>89.72</v>
      </c>
      <c r="H77" s="28">
        <v>90.13</v>
      </c>
      <c r="I77" s="28">
        <v>99.96</v>
      </c>
      <c r="J77" s="28">
        <v>121.76</v>
      </c>
      <c r="K77" s="28">
        <v>136.08000000000001</v>
      </c>
      <c r="L77" s="28">
        <v>137.31</v>
      </c>
      <c r="M77" s="28">
        <v>136.74</v>
      </c>
      <c r="N77" s="28">
        <v>134.91</v>
      </c>
      <c r="O77" s="28">
        <v>134.6</v>
      </c>
      <c r="P77" s="28">
        <v>121.59</v>
      </c>
      <c r="Q77" s="28">
        <v>116.47</v>
      </c>
      <c r="R77" s="28">
        <v>115.59</v>
      </c>
      <c r="S77" s="28">
        <v>113.95</v>
      </c>
      <c r="T77" s="28">
        <v>120.27</v>
      </c>
      <c r="U77" s="28">
        <v>136.75</v>
      </c>
      <c r="V77" s="28">
        <v>147.88</v>
      </c>
      <c r="W77" s="28">
        <v>134.88</v>
      </c>
      <c r="X77" s="28">
        <v>120.27</v>
      </c>
      <c r="Y77" s="29">
        <v>95.32</v>
      </c>
    </row>
    <row r="78" spans="1:25" x14ac:dyDescent="0.25">
      <c r="A78" s="7">
        <v>43205</v>
      </c>
      <c r="B78" s="27">
        <v>95.48</v>
      </c>
      <c r="C78" s="28">
        <v>89.92</v>
      </c>
      <c r="D78" s="28">
        <v>86.68</v>
      </c>
      <c r="E78" s="28">
        <v>82.72</v>
      </c>
      <c r="F78" s="28">
        <v>87.32</v>
      </c>
      <c r="G78" s="28">
        <v>130.15</v>
      </c>
      <c r="H78" s="28">
        <v>88.41</v>
      </c>
      <c r="I78" s="28">
        <v>84.14</v>
      </c>
      <c r="J78" s="28">
        <v>88.67</v>
      </c>
      <c r="K78" s="28">
        <v>101.75</v>
      </c>
      <c r="L78" s="28">
        <v>109.28</v>
      </c>
      <c r="M78" s="28">
        <v>105.46</v>
      </c>
      <c r="N78" s="28">
        <v>98.7</v>
      </c>
      <c r="O78" s="28">
        <v>98.3</v>
      </c>
      <c r="P78" s="28">
        <v>96.12</v>
      </c>
      <c r="Q78" s="28">
        <v>95.04</v>
      </c>
      <c r="R78" s="28">
        <v>93.12</v>
      </c>
      <c r="S78" s="28">
        <v>92.93</v>
      </c>
      <c r="T78" s="28">
        <v>98.14</v>
      </c>
      <c r="U78" s="28">
        <v>125.41</v>
      </c>
      <c r="V78" s="28">
        <v>141.97</v>
      </c>
      <c r="W78" s="28">
        <v>128.93</v>
      </c>
      <c r="X78" s="28">
        <v>108.75</v>
      </c>
      <c r="Y78" s="29">
        <v>95.68</v>
      </c>
    </row>
    <row r="79" spans="1:25" x14ac:dyDescent="0.25">
      <c r="A79" s="7">
        <v>43206</v>
      </c>
      <c r="B79" s="27">
        <v>92.04</v>
      </c>
      <c r="C79" s="28">
        <v>86.84</v>
      </c>
      <c r="D79" s="28">
        <v>84.5</v>
      </c>
      <c r="E79" s="28">
        <v>85.04</v>
      </c>
      <c r="F79" s="28">
        <v>83.4</v>
      </c>
      <c r="G79" s="28">
        <v>87.67</v>
      </c>
      <c r="H79" s="28">
        <v>93.51</v>
      </c>
      <c r="I79" s="28">
        <v>118.22</v>
      </c>
      <c r="J79" s="28">
        <v>134.27000000000001</v>
      </c>
      <c r="K79" s="28">
        <v>141.30000000000001</v>
      </c>
      <c r="L79" s="28">
        <v>140.21</v>
      </c>
      <c r="M79" s="28">
        <v>144.13999999999999</v>
      </c>
      <c r="N79" s="28">
        <v>135.69999999999999</v>
      </c>
      <c r="O79" s="28">
        <v>135.41999999999999</v>
      </c>
      <c r="P79" s="28">
        <v>133.72</v>
      </c>
      <c r="Q79" s="28">
        <v>134.5</v>
      </c>
      <c r="R79" s="28">
        <v>132.94</v>
      </c>
      <c r="S79" s="28">
        <v>118.53</v>
      </c>
      <c r="T79" s="28">
        <v>122.18</v>
      </c>
      <c r="U79" s="28">
        <v>136.34</v>
      </c>
      <c r="V79" s="28">
        <v>139.66</v>
      </c>
      <c r="W79" s="28">
        <v>149.08000000000001</v>
      </c>
      <c r="X79" s="28">
        <v>117.03</v>
      </c>
      <c r="Y79" s="29">
        <v>94.96</v>
      </c>
    </row>
    <row r="80" spans="1:25" x14ac:dyDescent="0.25">
      <c r="A80" s="7">
        <v>43207</v>
      </c>
      <c r="B80" s="27">
        <v>91.54</v>
      </c>
      <c r="C80" s="28">
        <v>86.56</v>
      </c>
      <c r="D80" s="28">
        <v>84.73</v>
      </c>
      <c r="E80" s="28">
        <v>83</v>
      </c>
      <c r="F80" s="28">
        <v>83.13</v>
      </c>
      <c r="G80" s="28">
        <v>88.8</v>
      </c>
      <c r="H80" s="28">
        <v>94.6</v>
      </c>
      <c r="I80" s="28">
        <v>112.69</v>
      </c>
      <c r="J80" s="28">
        <v>136.22999999999999</v>
      </c>
      <c r="K80" s="28">
        <v>147.29</v>
      </c>
      <c r="L80" s="28">
        <v>141.44999999999999</v>
      </c>
      <c r="M80" s="28">
        <v>149.72</v>
      </c>
      <c r="N80" s="28">
        <v>143.33000000000001</v>
      </c>
      <c r="O80" s="28">
        <v>145.74</v>
      </c>
      <c r="P80" s="28">
        <v>141.32</v>
      </c>
      <c r="Q80" s="28">
        <v>145.88999999999999</v>
      </c>
      <c r="R80" s="28">
        <v>144.07</v>
      </c>
      <c r="S80" s="28">
        <v>133.91</v>
      </c>
      <c r="T80" s="28">
        <v>136.53</v>
      </c>
      <c r="U80" s="28">
        <v>149.01</v>
      </c>
      <c r="V80" s="28">
        <v>152.29</v>
      </c>
      <c r="W80" s="28">
        <v>155.16</v>
      </c>
      <c r="X80" s="28">
        <v>127.7</v>
      </c>
      <c r="Y80" s="29">
        <v>99.34</v>
      </c>
    </row>
    <row r="81" spans="1:25" x14ac:dyDescent="0.25">
      <c r="A81" s="7">
        <v>43208</v>
      </c>
      <c r="B81" s="27">
        <v>100.03</v>
      </c>
      <c r="C81" s="28">
        <v>91.69</v>
      </c>
      <c r="D81" s="28">
        <v>87.69</v>
      </c>
      <c r="E81" s="28">
        <v>86.8</v>
      </c>
      <c r="F81" s="28">
        <v>88.21</v>
      </c>
      <c r="G81" s="28">
        <v>93.19</v>
      </c>
      <c r="H81" s="28">
        <v>105.31</v>
      </c>
      <c r="I81" s="28">
        <v>130.6</v>
      </c>
      <c r="J81" s="28">
        <v>141.69</v>
      </c>
      <c r="K81" s="28">
        <v>158.54</v>
      </c>
      <c r="L81" s="28">
        <v>155.27000000000001</v>
      </c>
      <c r="M81" s="28">
        <v>157.47</v>
      </c>
      <c r="N81" s="28">
        <v>157.71</v>
      </c>
      <c r="O81" s="28">
        <v>157.02000000000001</v>
      </c>
      <c r="P81" s="28">
        <v>157.46</v>
      </c>
      <c r="Q81" s="28">
        <v>156.24</v>
      </c>
      <c r="R81" s="28">
        <v>157.08000000000001</v>
      </c>
      <c r="S81" s="28">
        <v>142.66999999999999</v>
      </c>
      <c r="T81" s="28">
        <v>142.80000000000001</v>
      </c>
      <c r="U81" s="28">
        <v>154.68</v>
      </c>
      <c r="V81" s="28">
        <v>157.27000000000001</v>
      </c>
      <c r="W81" s="28">
        <v>155.79</v>
      </c>
      <c r="X81" s="28">
        <v>133.26</v>
      </c>
      <c r="Y81" s="29">
        <v>111.59</v>
      </c>
    </row>
    <row r="82" spans="1:25" x14ac:dyDescent="0.25">
      <c r="A82" s="7">
        <v>43209</v>
      </c>
      <c r="B82" s="27">
        <v>98.14</v>
      </c>
      <c r="C82" s="28">
        <v>89.43</v>
      </c>
      <c r="D82" s="28">
        <v>87.51</v>
      </c>
      <c r="E82" s="28">
        <v>87.98</v>
      </c>
      <c r="F82" s="28">
        <v>89.22</v>
      </c>
      <c r="G82" s="28">
        <v>94.91</v>
      </c>
      <c r="H82" s="28">
        <v>105.56</v>
      </c>
      <c r="I82" s="28">
        <v>129.32</v>
      </c>
      <c r="J82" s="28">
        <v>141.02000000000001</v>
      </c>
      <c r="K82" s="28">
        <v>154.78</v>
      </c>
      <c r="L82" s="28">
        <v>154.49</v>
      </c>
      <c r="M82" s="28">
        <v>156.72</v>
      </c>
      <c r="N82" s="28">
        <v>153.29</v>
      </c>
      <c r="O82" s="28">
        <v>154.19</v>
      </c>
      <c r="P82" s="28">
        <v>150.97</v>
      </c>
      <c r="Q82" s="28">
        <v>152.22</v>
      </c>
      <c r="R82" s="28">
        <v>143.69</v>
      </c>
      <c r="S82" s="28">
        <v>136.74</v>
      </c>
      <c r="T82" s="28">
        <v>139.08000000000001</v>
      </c>
      <c r="U82" s="28">
        <v>145.97</v>
      </c>
      <c r="V82" s="28">
        <v>156.22</v>
      </c>
      <c r="W82" s="28">
        <v>155.32</v>
      </c>
      <c r="X82" s="28">
        <v>135.29</v>
      </c>
      <c r="Y82" s="29">
        <v>105.19</v>
      </c>
    </row>
    <row r="83" spans="1:25" x14ac:dyDescent="0.25">
      <c r="A83" s="7">
        <v>43210</v>
      </c>
      <c r="B83" s="27">
        <v>93.09</v>
      </c>
      <c r="C83" s="28">
        <v>87.59</v>
      </c>
      <c r="D83" s="28">
        <v>83.22</v>
      </c>
      <c r="E83" s="28">
        <v>82.58</v>
      </c>
      <c r="F83" s="28">
        <v>85.12</v>
      </c>
      <c r="G83" s="28">
        <v>92.83</v>
      </c>
      <c r="H83" s="28">
        <v>100.96</v>
      </c>
      <c r="I83" s="28">
        <v>116.76</v>
      </c>
      <c r="J83" s="28">
        <v>142.43</v>
      </c>
      <c r="K83" s="28">
        <v>150.29</v>
      </c>
      <c r="L83" s="28">
        <v>146.44</v>
      </c>
      <c r="M83" s="28">
        <v>156.74</v>
      </c>
      <c r="N83" s="28">
        <v>146.97</v>
      </c>
      <c r="O83" s="28">
        <v>151.59</v>
      </c>
      <c r="P83" s="28">
        <v>145.85</v>
      </c>
      <c r="Q83" s="28">
        <v>142.54</v>
      </c>
      <c r="R83" s="28">
        <v>141.27000000000001</v>
      </c>
      <c r="S83" s="28">
        <v>145.34</v>
      </c>
      <c r="T83" s="28">
        <v>136.65</v>
      </c>
      <c r="U83" s="28">
        <v>140.1</v>
      </c>
      <c r="V83" s="28">
        <v>142.53</v>
      </c>
      <c r="W83" s="28">
        <v>149.15</v>
      </c>
      <c r="X83" s="28">
        <v>124.11</v>
      </c>
      <c r="Y83" s="29">
        <v>99.62</v>
      </c>
    </row>
    <row r="84" spans="1:25" x14ac:dyDescent="0.25">
      <c r="A84" s="7">
        <v>43211</v>
      </c>
      <c r="B84" s="27">
        <v>105.75</v>
      </c>
      <c r="C84" s="28">
        <v>99.36</v>
      </c>
      <c r="D84" s="28">
        <v>95.09</v>
      </c>
      <c r="E84" s="28">
        <v>95.46</v>
      </c>
      <c r="F84" s="28">
        <v>93.91</v>
      </c>
      <c r="G84" s="28">
        <v>97.93</v>
      </c>
      <c r="H84" s="28">
        <v>102.44</v>
      </c>
      <c r="I84" s="28">
        <v>118.57</v>
      </c>
      <c r="J84" s="28">
        <v>144.18</v>
      </c>
      <c r="K84" s="28">
        <v>156.9</v>
      </c>
      <c r="L84" s="28">
        <v>156.41999999999999</v>
      </c>
      <c r="M84" s="28">
        <v>156.51</v>
      </c>
      <c r="N84" s="28">
        <v>156.57</v>
      </c>
      <c r="O84" s="28">
        <v>154.24</v>
      </c>
      <c r="P84" s="28">
        <v>144.83000000000001</v>
      </c>
      <c r="Q84" s="28">
        <v>141.5</v>
      </c>
      <c r="R84" s="28">
        <v>141.44999999999999</v>
      </c>
      <c r="S84" s="28">
        <v>139.57</v>
      </c>
      <c r="T84" s="28">
        <v>140.69</v>
      </c>
      <c r="U84" s="28">
        <v>154.18</v>
      </c>
      <c r="V84" s="28">
        <v>155.47</v>
      </c>
      <c r="W84" s="28">
        <v>155.65</v>
      </c>
      <c r="X84" s="28">
        <v>141.41</v>
      </c>
      <c r="Y84" s="29">
        <v>112.7</v>
      </c>
    </row>
    <row r="85" spans="1:25" x14ac:dyDescent="0.25">
      <c r="A85" s="7">
        <v>43212</v>
      </c>
      <c r="B85" s="27">
        <v>106.69</v>
      </c>
      <c r="C85" s="28">
        <v>94.43</v>
      </c>
      <c r="D85" s="28">
        <v>91.31</v>
      </c>
      <c r="E85" s="28">
        <v>90.42</v>
      </c>
      <c r="F85" s="28">
        <v>90.59</v>
      </c>
      <c r="G85" s="28">
        <v>92</v>
      </c>
      <c r="H85" s="28">
        <v>95.3</v>
      </c>
      <c r="I85" s="28">
        <v>99.79</v>
      </c>
      <c r="J85" s="28">
        <v>115.36</v>
      </c>
      <c r="K85" s="28">
        <v>137.86000000000001</v>
      </c>
      <c r="L85" s="28">
        <v>139.11000000000001</v>
      </c>
      <c r="M85" s="28">
        <v>139.46</v>
      </c>
      <c r="N85" s="28">
        <v>138.61000000000001</v>
      </c>
      <c r="O85" s="28">
        <v>138.5</v>
      </c>
      <c r="P85" s="28">
        <v>137.9</v>
      </c>
      <c r="Q85" s="28">
        <v>137.5</v>
      </c>
      <c r="R85" s="28">
        <v>137.44</v>
      </c>
      <c r="S85" s="28">
        <v>135.03</v>
      </c>
      <c r="T85" s="28">
        <v>139.56</v>
      </c>
      <c r="U85" s="28">
        <v>158.51</v>
      </c>
      <c r="V85" s="28">
        <v>157.36000000000001</v>
      </c>
      <c r="W85" s="28">
        <v>154.94</v>
      </c>
      <c r="X85" s="28">
        <v>138.24</v>
      </c>
      <c r="Y85" s="29">
        <v>117.65</v>
      </c>
    </row>
    <row r="86" spans="1:25" x14ac:dyDescent="0.25">
      <c r="A86" s="7">
        <v>43213</v>
      </c>
      <c r="B86" s="27">
        <v>103.92</v>
      </c>
      <c r="C86" s="28">
        <v>95.5</v>
      </c>
      <c r="D86" s="28">
        <v>93.64</v>
      </c>
      <c r="E86" s="28">
        <v>92.18</v>
      </c>
      <c r="F86" s="28">
        <v>94.63</v>
      </c>
      <c r="G86" s="28">
        <v>97.8</v>
      </c>
      <c r="H86" s="28">
        <v>106.77</v>
      </c>
      <c r="I86" s="28">
        <v>136.77000000000001</v>
      </c>
      <c r="J86" s="28">
        <v>144.58000000000001</v>
      </c>
      <c r="K86" s="28">
        <v>157.22</v>
      </c>
      <c r="L86" s="28">
        <v>157.4</v>
      </c>
      <c r="M86" s="28">
        <v>157.81</v>
      </c>
      <c r="N86" s="28">
        <v>145.88</v>
      </c>
      <c r="O86" s="28">
        <v>157.6</v>
      </c>
      <c r="P86" s="28">
        <v>161.36000000000001</v>
      </c>
      <c r="Q86" s="28">
        <v>153.80000000000001</v>
      </c>
      <c r="R86" s="28">
        <v>142.21</v>
      </c>
      <c r="S86" s="28">
        <v>139.51</v>
      </c>
      <c r="T86" s="28">
        <v>140.19</v>
      </c>
      <c r="U86" s="28">
        <v>145.08000000000001</v>
      </c>
      <c r="V86" s="28">
        <v>154.41999999999999</v>
      </c>
      <c r="W86" s="28">
        <v>152.85</v>
      </c>
      <c r="X86" s="28">
        <v>131.56</v>
      </c>
      <c r="Y86" s="29">
        <v>105.26</v>
      </c>
    </row>
    <row r="87" spans="1:25" x14ac:dyDescent="0.25">
      <c r="A87" s="7">
        <v>43214</v>
      </c>
      <c r="B87" s="27">
        <v>101.03</v>
      </c>
      <c r="C87" s="28">
        <v>93</v>
      </c>
      <c r="D87" s="28">
        <v>91.33</v>
      </c>
      <c r="E87" s="28">
        <v>90.42</v>
      </c>
      <c r="F87" s="28">
        <v>92.91</v>
      </c>
      <c r="G87" s="28">
        <v>99.09</v>
      </c>
      <c r="H87" s="28">
        <v>107.21</v>
      </c>
      <c r="I87" s="28">
        <v>136.08000000000001</v>
      </c>
      <c r="J87" s="28">
        <v>145.13999999999999</v>
      </c>
      <c r="K87" s="28">
        <v>162.05000000000001</v>
      </c>
      <c r="L87" s="28">
        <v>156.6</v>
      </c>
      <c r="M87" s="28">
        <v>164.01</v>
      </c>
      <c r="N87" s="28">
        <v>157.81</v>
      </c>
      <c r="O87" s="28">
        <v>155.02000000000001</v>
      </c>
      <c r="P87" s="28">
        <v>153.32</v>
      </c>
      <c r="Q87" s="28">
        <v>157.34</v>
      </c>
      <c r="R87" s="28">
        <v>148.47999999999999</v>
      </c>
      <c r="S87" s="28">
        <v>140.83000000000001</v>
      </c>
      <c r="T87" s="28">
        <v>142.62</v>
      </c>
      <c r="U87" s="28">
        <v>145.21</v>
      </c>
      <c r="V87" s="28">
        <v>157.28</v>
      </c>
      <c r="W87" s="28">
        <v>156.24</v>
      </c>
      <c r="X87" s="28">
        <v>131.63</v>
      </c>
      <c r="Y87" s="29">
        <v>113.89</v>
      </c>
    </row>
    <row r="88" spans="1:25" x14ac:dyDescent="0.25">
      <c r="A88" s="7">
        <v>43215</v>
      </c>
      <c r="B88" s="27">
        <v>99.22</v>
      </c>
      <c r="C88" s="28">
        <v>91.87</v>
      </c>
      <c r="D88" s="28">
        <v>87.78</v>
      </c>
      <c r="E88" s="28">
        <v>87.14</v>
      </c>
      <c r="F88" s="28">
        <v>88.74</v>
      </c>
      <c r="G88" s="28">
        <v>97.34</v>
      </c>
      <c r="H88" s="28">
        <v>107.29</v>
      </c>
      <c r="I88" s="28">
        <v>137.84</v>
      </c>
      <c r="J88" s="28">
        <v>145.68</v>
      </c>
      <c r="K88" s="28">
        <v>164.88</v>
      </c>
      <c r="L88" s="28">
        <v>166.06</v>
      </c>
      <c r="M88" s="28">
        <v>172.71</v>
      </c>
      <c r="N88" s="28">
        <v>169.89</v>
      </c>
      <c r="O88" s="28">
        <v>171.19</v>
      </c>
      <c r="P88" s="28">
        <v>180.67</v>
      </c>
      <c r="Q88" s="28">
        <v>176.53</v>
      </c>
      <c r="R88" s="28">
        <v>170.18</v>
      </c>
      <c r="S88" s="28">
        <v>144.65</v>
      </c>
      <c r="T88" s="28">
        <v>144.56</v>
      </c>
      <c r="U88" s="28">
        <v>147.83000000000001</v>
      </c>
      <c r="V88" s="28">
        <v>168.37</v>
      </c>
      <c r="W88" s="28">
        <v>200.68</v>
      </c>
      <c r="X88" s="28">
        <v>140.13999999999999</v>
      </c>
      <c r="Y88" s="29">
        <v>109.26</v>
      </c>
    </row>
    <row r="89" spans="1:25" x14ac:dyDescent="0.25">
      <c r="A89" s="7">
        <v>43216</v>
      </c>
      <c r="B89" s="27">
        <v>96.54</v>
      </c>
      <c r="C89" s="28">
        <v>89.4</v>
      </c>
      <c r="D89" s="28">
        <v>86.08</v>
      </c>
      <c r="E89" s="28">
        <v>84.81</v>
      </c>
      <c r="F89" s="28">
        <v>88.39</v>
      </c>
      <c r="G89" s="28">
        <v>95.48</v>
      </c>
      <c r="H89" s="28">
        <v>105.35</v>
      </c>
      <c r="I89" s="28">
        <v>134.26</v>
      </c>
      <c r="J89" s="28">
        <v>145.37</v>
      </c>
      <c r="K89" s="28">
        <v>158.22999999999999</v>
      </c>
      <c r="L89" s="28">
        <v>159.97</v>
      </c>
      <c r="M89" s="28">
        <v>163.58000000000001</v>
      </c>
      <c r="N89" s="28">
        <v>158.32</v>
      </c>
      <c r="O89" s="28">
        <v>162.62</v>
      </c>
      <c r="P89" s="28">
        <v>157.28</v>
      </c>
      <c r="Q89" s="28">
        <v>162.19999999999999</v>
      </c>
      <c r="R89" s="28">
        <v>157.21</v>
      </c>
      <c r="S89" s="28">
        <v>143.74</v>
      </c>
      <c r="T89" s="28">
        <v>140.72</v>
      </c>
      <c r="U89" s="28">
        <v>143.05000000000001</v>
      </c>
      <c r="V89" s="28">
        <v>150.32</v>
      </c>
      <c r="W89" s="28">
        <v>152.81</v>
      </c>
      <c r="X89" s="28">
        <v>129.05000000000001</v>
      </c>
      <c r="Y89" s="29">
        <v>102.59</v>
      </c>
    </row>
    <row r="90" spans="1:25" x14ac:dyDescent="0.25">
      <c r="A90" s="7">
        <v>43217</v>
      </c>
      <c r="B90" s="27">
        <v>100.66</v>
      </c>
      <c r="C90" s="28">
        <v>92.41</v>
      </c>
      <c r="D90" s="28">
        <v>89.24</v>
      </c>
      <c r="E90" s="28">
        <v>88.27</v>
      </c>
      <c r="F90" s="28">
        <v>90.37</v>
      </c>
      <c r="G90" s="28">
        <v>99.93</v>
      </c>
      <c r="H90" s="28">
        <v>107.54</v>
      </c>
      <c r="I90" s="28">
        <v>136.05000000000001</v>
      </c>
      <c r="J90" s="28">
        <v>146.09</v>
      </c>
      <c r="K90" s="28">
        <v>156.80000000000001</v>
      </c>
      <c r="L90" s="28">
        <v>175.02</v>
      </c>
      <c r="M90" s="28">
        <v>191.05</v>
      </c>
      <c r="N90" s="28">
        <v>175.15</v>
      </c>
      <c r="O90" s="28">
        <v>174.78</v>
      </c>
      <c r="P90" s="28">
        <v>174.77</v>
      </c>
      <c r="Q90" s="28">
        <v>174.35</v>
      </c>
      <c r="R90" s="28">
        <v>174.09</v>
      </c>
      <c r="S90" s="28">
        <v>156.01</v>
      </c>
      <c r="T90" s="28">
        <v>145.5</v>
      </c>
      <c r="U90" s="28">
        <v>141.12</v>
      </c>
      <c r="V90" s="28">
        <v>154.03</v>
      </c>
      <c r="W90" s="28">
        <v>174.28</v>
      </c>
      <c r="X90" s="28">
        <v>174.92</v>
      </c>
      <c r="Y90" s="29">
        <v>155.56</v>
      </c>
    </row>
    <row r="91" spans="1:25" x14ac:dyDescent="0.25">
      <c r="A91" s="7">
        <v>43218</v>
      </c>
      <c r="B91" s="27">
        <v>104.1</v>
      </c>
      <c r="C91" s="28">
        <v>96.08</v>
      </c>
      <c r="D91" s="28">
        <v>91.8</v>
      </c>
      <c r="E91" s="28">
        <v>90.93</v>
      </c>
      <c r="F91" s="28">
        <v>91.99</v>
      </c>
      <c r="G91" s="28">
        <v>99.18</v>
      </c>
      <c r="H91" s="28">
        <v>108.29</v>
      </c>
      <c r="I91" s="28">
        <v>139.81</v>
      </c>
      <c r="J91" s="28">
        <v>146.61000000000001</v>
      </c>
      <c r="K91" s="28">
        <v>156.21</v>
      </c>
      <c r="L91" s="28">
        <v>156.91</v>
      </c>
      <c r="M91" s="28">
        <v>167.7</v>
      </c>
      <c r="N91" s="28">
        <v>156.78</v>
      </c>
      <c r="O91" s="28">
        <v>158.29</v>
      </c>
      <c r="P91" s="28">
        <v>153.96</v>
      </c>
      <c r="Q91" s="28">
        <v>152.99</v>
      </c>
      <c r="R91" s="28">
        <v>144.11000000000001</v>
      </c>
      <c r="S91" s="28">
        <v>141.35</v>
      </c>
      <c r="T91" s="28">
        <v>143.84</v>
      </c>
      <c r="U91" s="28">
        <v>143.52000000000001</v>
      </c>
      <c r="V91" s="28">
        <v>147.44</v>
      </c>
      <c r="W91" s="28">
        <v>167.67</v>
      </c>
      <c r="X91" s="28">
        <v>142.87</v>
      </c>
      <c r="Y91" s="29">
        <v>131.61000000000001</v>
      </c>
    </row>
    <row r="92" spans="1:25" x14ac:dyDescent="0.25">
      <c r="A92" s="7">
        <v>43219</v>
      </c>
      <c r="B92" s="27">
        <v>116.51</v>
      </c>
      <c r="C92" s="28">
        <v>101.03</v>
      </c>
      <c r="D92" s="28">
        <v>96.31</v>
      </c>
      <c r="E92" s="28">
        <v>93.02</v>
      </c>
      <c r="F92" s="28">
        <v>93.28</v>
      </c>
      <c r="G92" s="28">
        <v>97.41</v>
      </c>
      <c r="H92" s="28">
        <v>99.05</v>
      </c>
      <c r="I92" s="28">
        <v>111.24</v>
      </c>
      <c r="J92" s="28">
        <v>139.19</v>
      </c>
      <c r="K92" s="28">
        <v>145.51</v>
      </c>
      <c r="L92" s="28">
        <v>144.84</v>
      </c>
      <c r="M92" s="28">
        <v>144.91</v>
      </c>
      <c r="N92" s="28">
        <v>143.27000000000001</v>
      </c>
      <c r="O92" s="28">
        <v>142.05000000000001</v>
      </c>
      <c r="P92" s="28">
        <v>141.1</v>
      </c>
      <c r="Q92" s="28">
        <v>136.97999999999999</v>
      </c>
      <c r="R92" s="28">
        <v>137.82</v>
      </c>
      <c r="S92" s="28">
        <v>132.30000000000001</v>
      </c>
      <c r="T92" s="28">
        <v>127.36</v>
      </c>
      <c r="U92" s="28">
        <v>143.28</v>
      </c>
      <c r="V92" s="28">
        <v>147.21</v>
      </c>
      <c r="W92" s="28">
        <v>145.04</v>
      </c>
      <c r="X92" s="28">
        <v>131.47</v>
      </c>
      <c r="Y92" s="29">
        <v>108.3</v>
      </c>
    </row>
    <row r="93" spans="1:25" x14ac:dyDescent="0.25">
      <c r="A93" s="7">
        <v>43220</v>
      </c>
      <c r="B93" s="27">
        <v>117.59</v>
      </c>
      <c r="C93" s="28">
        <v>102.24</v>
      </c>
      <c r="D93" s="28">
        <v>95.01</v>
      </c>
      <c r="E93" s="28">
        <v>92.04</v>
      </c>
      <c r="F93" s="28">
        <v>92.61</v>
      </c>
      <c r="G93" s="28">
        <v>98.02</v>
      </c>
      <c r="H93" s="28">
        <v>110.36</v>
      </c>
      <c r="I93" s="28">
        <v>115.31</v>
      </c>
      <c r="J93" s="28">
        <v>143.55000000000001</v>
      </c>
      <c r="K93" s="28">
        <v>154.66999999999999</v>
      </c>
      <c r="L93" s="28">
        <v>159.71</v>
      </c>
      <c r="M93" s="28">
        <v>159.66</v>
      </c>
      <c r="N93" s="28">
        <v>157</v>
      </c>
      <c r="O93" s="28">
        <v>148.72999999999999</v>
      </c>
      <c r="P93" s="28">
        <v>148.72</v>
      </c>
      <c r="Q93" s="28">
        <v>147.32</v>
      </c>
      <c r="R93" s="28">
        <v>147.36000000000001</v>
      </c>
      <c r="S93" s="28">
        <v>146.38999999999999</v>
      </c>
      <c r="T93" s="28">
        <v>144.99</v>
      </c>
      <c r="U93" s="28">
        <v>151</v>
      </c>
      <c r="V93" s="28">
        <v>159.74</v>
      </c>
      <c r="W93" s="28">
        <v>158.04</v>
      </c>
      <c r="X93" s="28">
        <v>145.72999999999999</v>
      </c>
      <c r="Y93" s="29">
        <v>119.26</v>
      </c>
    </row>
    <row r="94" spans="1:25" ht="15.75" hidden="1" thickBot="1" x14ac:dyDescent="0.3">
      <c r="A94" s="8">
        <v>43221</v>
      </c>
      <c r="B94" s="30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2"/>
    </row>
    <row r="96" spans="1:25" x14ac:dyDescent="0.25">
      <c r="A96" s="24" t="s">
        <v>1</v>
      </c>
      <c r="B96" s="24"/>
      <c r="C96" s="24"/>
    </row>
    <row r="97" spans="1:25" ht="15.75" thickBot="1" x14ac:dyDescent="0.3"/>
    <row r="98" spans="1:25" ht="15.75" thickBot="1" x14ac:dyDescent="0.3">
      <c r="A98" s="118" t="s">
        <v>10</v>
      </c>
      <c r="B98" s="123" t="s">
        <v>11</v>
      </c>
      <c r="C98" s="120"/>
      <c r="D98" s="120"/>
      <c r="E98" s="120"/>
      <c r="F98" s="120"/>
      <c r="G98" s="120"/>
      <c r="H98" s="120"/>
      <c r="I98" s="120"/>
      <c r="J98" s="120"/>
      <c r="K98" s="120"/>
      <c r="L98" s="120"/>
      <c r="M98" s="120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1"/>
    </row>
    <row r="99" spans="1:25" ht="24.75" thickBot="1" x14ac:dyDescent="0.3">
      <c r="A99" s="122"/>
      <c r="B99" s="4" t="s">
        <v>12</v>
      </c>
      <c r="C99" s="5" t="s">
        <v>13</v>
      </c>
      <c r="D99" s="5" t="s">
        <v>14</v>
      </c>
      <c r="E99" s="5" t="s">
        <v>15</v>
      </c>
      <c r="F99" s="5" t="s">
        <v>16</v>
      </c>
      <c r="G99" s="5" t="s">
        <v>17</v>
      </c>
      <c r="H99" s="5" t="s">
        <v>18</v>
      </c>
      <c r="I99" s="5" t="s">
        <v>19</v>
      </c>
      <c r="J99" s="5" t="s">
        <v>20</v>
      </c>
      <c r="K99" s="5" t="s">
        <v>21</v>
      </c>
      <c r="L99" s="5" t="s">
        <v>22</v>
      </c>
      <c r="M99" s="5" t="s">
        <v>23</v>
      </c>
      <c r="N99" s="5" t="s">
        <v>24</v>
      </c>
      <c r="O99" s="5" t="s">
        <v>25</v>
      </c>
      <c r="P99" s="5" t="s">
        <v>26</v>
      </c>
      <c r="Q99" s="5" t="s">
        <v>27</v>
      </c>
      <c r="R99" s="5" t="s">
        <v>28</v>
      </c>
      <c r="S99" s="5" t="s">
        <v>29</v>
      </c>
      <c r="T99" s="5" t="s">
        <v>30</v>
      </c>
      <c r="U99" s="5" t="s">
        <v>31</v>
      </c>
      <c r="V99" s="5" t="s">
        <v>32</v>
      </c>
      <c r="W99" s="5" t="s">
        <v>33</v>
      </c>
      <c r="X99" s="5" t="s">
        <v>34</v>
      </c>
      <c r="Y99" s="6" t="s">
        <v>35</v>
      </c>
    </row>
    <row r="100" spans="1:25" x14ac:dyDescent="0.25">
      <c r="A100" s="17">
        <f>A64</f>
        <v>43191</v>
      </c>
      <c r="B100" s="25">
        <v>109.53</v>
      </c>
      <c r="C100" s="25">
        <v>99.94</v>
      </c>
      <c r="D100" s="25">
        <v>96.86</v>
      </c>
      <c r="E100" s="25">
        <v>96.52</v>
      </c>
      <c r="F100" s="25">
        <v>97.12</v>
      </c>
      <c r="G100" s="25">
        <v>99.12</v>
      </c>
      <c r="H100" s="25">
        <v>100.56</v>
      </c>
      <c r="I100" s="25">
        <v>99.61</v>
      </c>
      <c r="J100" s="25">
        <v>109.94</v>
      </c>
      <c r="K100" s="25">
        <v>128.9</v>
      </c>
      <c r="L100" s="25">
        <v>132.52000000000001</v>
      </c>
      <c r="M100" s="25">
        <v>132.82</v>
      </c>
      <c r="N100" s="25">
        <v>129.93</v>
      </c>
      <c r="O100" s="25">
        <v>129.34</v>
      </c>
      <c r="P100" s="25">
        <v>129.44999999999999</v>
      </c>
      <c r="Q100" s="25">
        <v>127.75</v>
      </c>
      <c r="R100" s="25">
        <v>127.18</v>
      </c>
      <c r="S100" s="25">
        <v>123.37</v>
      </c>
      <c r="T100" s="25">
        <v>130.47999999999999</v>
      </c>
      <c r="U100" s="25">
        <v>143.47999999999999</v>
      </c>
      <c r="V100" s="25">
        <v>142.65</v>
      </c>
      <c r="W100" s="25">
        <v>141.69</v>
      </c>
      <c r="X100" s="25">
        <v>125.09</v>
      </c>
      <c r="Y100" s="26">
        <v>106.29</v>
      </c>
    </row>
    <row r="101" spans="1:25" x14ac:dyDescent="0.25">
      <c r="A101" s="7">
        <f t="shared" ref="A101:A130" si="0">A65</f>
        <v>43192</v>
      </c>
      <c r="B101" s="27">
        <v>100.29</v>
      </c>
      <c r="C101" s="27">
        <v>93.57</v>
      </c>
      <c r="D101" s="27">
        <v>89.07</v>
      </c>
      <c r="E101" s="27">
        <v>89.46</v>
      </c>
      <c r="F101" s="27">
        <v>93.7</v>
      </c>
      <c r="G101" s="27">
        <v>99.19</v>
      </c>
      <c r="H101" s="27">
        <v>103.79</v>
      </c>
      <c r="I101" s="27">
        <v>127.43</v>
      </c>
      <c r="J101" s="27">
        <v>145.49</v>
      </c>
      <c r="K101" s="27">
        <v>156.63999999999999</v>
      </c>
      <c r="L101" s="27">
        <v>158.85</v>
      </c>
      <c r="M101" s="27">
        <v>182.21</v>
      </c>
      <c r="N101" s="27">
        <v>169.83</v>
      </c>
      <c r="O101" s="27">
        <v>166.69</v>
      </c>
      <c r="P101" s="27">
        <v>159.54</v>
      </c>
      <c r="Q101" s="27">
        <v>157.77000000000001</v>
      </c>
      <c r="R101" s="27">
        <v>156.33000000000001</v>
      </c>
      <c r="S101" s="27">
        <v>149.47</v>
      </c>
      <c r="T101" s="27">
        <v>143.44999999999999</v>
      </c>
      <c r="U101" s="27">
        <v>150.31</v>
      </c>
      <c r="V101" s="27">
        <v>175.51</v>
      </c>
      <c r="W101" s="27">
        <v>152.05000000000001</v>
      </c>
      <c r="X101" s="27">
        <v>133.51</v>
      </c>
      <c r="Y101" s="33">
        <v>122.4</v>
      </c>
    </row>
    <row r="102" spans="1:25" x14ac:dyDescent="0.25">
      <c r="A102" s="7">
        <f t="shared" si="0"/>
        <v>43193</v>
      </c>
      <c r="B102" s="27">
        <v>110.94</v>
      </c>
      <c r="C102" s="27">
        <v>89.38</v>
      </c>
      <c r="D102" s="27">
        <v>85.92</v>
      </c>
      <c r="E102" s="27">
        <v>85.21</v>
      </c>
      <c r="F102" s="27">
        <v>88.29</v>
      </c>
      <c r="G102" s="27">
        <v>95.63</v>
      </c>
      <c r="H102" s="27">
        <v>107.6</v>
      </c>
      <c r="I102" s="27">
        <v>132.6</v>
      </c>
      <c r="J102" s="27">
        <v>141.38999999999999</v>
      </c>
      <c r="K102" s="27">
        <v>155.77000000000001</v>
      </c>
      <c r="L102" s="27">
        <v>174.21</v>
      </c>
      <c r="M102" s="27">
        <v>175.5</v>
      </c>
      <c r="N102" s="27">
        <v>170.89</v>
      </c>
      <c r="O102" s="27">
        <v>172.91</v>
      </c>
      <c r="P102" s="27">
        <v>170.25</v>
      </c>
      <c r="Q102" s="27">
        <v>171.55</v>
      </c>
      <c r="R102" s="27">
        <v>166.4</v>
      </c>
      <c r="S102" s="27">
        <v>153.37</v>
      </c>
      <c r="T102" s="27">
        <v>137.18</v>
      </c>
      <c r="U102" s="27">
        <v>142.19999999999999</v>
      </c>
      <c r="V102" s="27">
        <v>147.02000000000001</v>
      </c>
      <c r="W102" s="27">
        <v>142.84</v>
      </c>
      <c r="X102" s="27">
        <v>142.15</v>
      </c>
      <c r="Y102" s="33">
        <v>130.77000000000001</v>
      </c>
    </row>
    <row r="103" spans="1:25" x14ac:dyDescent="0.25">
      <c r="A103" s="7">
        <f t="shared" si="0"/>
        <v>43194</v>
      </c>
      <c r="B103" s="27">
        <v>101.72</v>
      </c>
      <c r="C103" s="27">
        <v>96.64</v>
      </c>
      <c r="D103" s="27">
        <v>95.65</v>
      </c>
      <c r="E103" s="27">
        <v>95.26</v>
      </c>
      <c r="F103" s="27">
        <v>97.02</v>
      </c>
      <c r="G103" s="27">
        <v>100.46</v>
      </c>
      <c r="H103" s="27">
        <v>105.31</v>
      </c>
      <c r="I103" s="27">
        <v>129.87</v>
      </c>
      <c r="J103" s="27">
        <v>145.26</v>
      </c>
      <c r="K103" s="27">
        <v>151.83000000000001</v>
      </c>
      <c r="L103" s="27">
        <v>153.11000000000001</v>
      </c>
      <c r="M103" s="27">
        <v>154.29</v>
      </c>
      <c r="N103" s="27">
        <v>151.4</v>
      </c>
      <c r="O103" s="27">
        <v>151.6</v>
      </c>
      <c r="P103" s="27">
        <v>150.29</v>
      </c>
      <c r="Q103" s="27">
        <v>149.22999999999999</v>
      </c>
      <c r="R103" s="27">
        <v>147.47999999999999</v>
      </c>
      <c r="S103" s="27">
        <v>145.1</v>
      </c>
      <c r="T103" s="27">
        <v>140.27000000000001</v>
      </c>
      <c r="U103" s="27">
        <v>149.11000000000001</v>
      </c>
      <c r="V103" s="27">
        <v>150.91999999999999</v>
      </c>
      <c r="W103" s="27">
        <v>143.71</v>
      </c>
      <c r="X103" s="27">
        <v>124.21</v>
      </c>
      <c r="Y103" s="33">
        <v>109.76</v>
      </c>
    </row>
    <row r="104" spans="1:25" x14ac:dyDescent="0.25">
      <c r="A104" s="7">
        <f t="shared" si="0"/>
        <v>43195</v>
      </c>
      <c r="B104" s="27">
        <v>99.6</v>
      </c>
      <c r="C104" s="27">
        <v>95.84</v>
      </c>
      <c r="D104" s="27">
        <v>94.88</v>
      </c>
      <c r="E104" s="27">
        <v>94.55</v>
      </c>
      <c r="F104" s="27">
        <v>96.57</v>
      </c>
      <c r="G104" s="27">
        <v>99.25</v>
      </c>
      <c r="H104" s="27">
        <v>108.81</v>
      </c>
      <c r="I104" s="27">
        <v>127.3</v>
      </c>
      <c r="J104" s="27">
        <v>139.72</v>
      </c>
      <c r="K104" s="27">
        <v>150.01</v>
      </c>
      <c r="L104" s="27">
        <v>150.4</v>
      </c>
      <c r="M104" s="27">
        <v>140.58000000000001</v>
      </c>
      <c r="N104" s="27">
        <v>140.09</v>
      </c>
      <c r="O104" s="27">
        <v>140.75</v>
      </c>
      <c r="P104" s="27">
        <v>137.80000000000001</v>
      </c>
      <c r="Q104" s="27">
        <v>137.69</v>
      </c>
      <c r="R104" s="27">
        <v>135.47</v>
      </c>
      <c r="S104" s="27">
        <v>130.46</v>
      </c>
      <c r="T104" s="27">
        <v>134.1</v>
      </c>
      <c r="U104" s="27">
        <v>144.02000000000001</v>
      </c>
      <c r="V104" s="27">
        <v>140.11000000000001</v>
      </c>
      <c r="W104" s="27">
        <v>136.55000000000001</v>
      </c>
      <c r="X104" s="27">
        <v>122.48</v>
      </c>
      <c r="Y104" s="33">
        <v>110.01</v>
      </c>
    </row>
    <row r="105" spans="1:25" x14ac:dyDescent="0.25">
      <c r="A105" s="7">
        <f t="shared" si="0"/>
        <v>43196</v>
      </c>
      <c r="B105" s="27">
        <v>103.84</v>
      </c>
      <c r="C105" s="27">
        <v>96.18</v>
      </c>
      <c r="D105" s="27">
        <v>94.84</v>
      </c>
      <c r="E105" s="27">
        <v>94.61</v>
      </c>
      <c r="F105" s="27">
        <v>96.45</v>
      </c>
      <c r="G105" s="27">
        <v>100.53</v>
      </c>
      <c r="H105" s="27">
        <v>111.55</v>
      </c>
      <c r="I105" s="27">
        <v>125.15</v>
      </c>
      <c r="J105" s="27">
        <v>141.01</v>
      </c>
      <c r="K105" s="27">
        <v>147.86000000000001</v>
      </c>
      <c r="L105" s="27">
        <v>147.74</v>
      </c>
      <c r="M105" s="27">
        <v>149.44999999999999</v>
      </c>
      <c r="N105" s="27">
        <v>147.13</v>
      </c>
      <c r="O105" s="27">
        <v>147.24</v>
      </c>
      <c r="P105" s="27">
        <v>143.29</v>
      </c>
      <c r="Q105" s="27">
        <v>143.15</v>
      </c>
      <c r="R105" s="27">
        <v>135.41999999999999</v>
      </c>
      <c r="S105" s="27">
        <v>130.33000000000001</v>
      </c>
      <c r="T105" s="27">
        <v>130.86000000000001</v>
      </c>
      <c r="U105" s="27">
        <v>143.43</v>
      </c>
      <c r="V105" s="27">
        <v>149.76</v>
      </c>
      <c r="W105" s="27">
        <v>142.65</v>
      </c>
      <c r="X105" s="27">
        <v>127.41</v>
      </c>
      <c r="Y105" s="33">
        <v>119.13</v>
      </c>
    </row>
    <row r="106" spans="1:25" x14ac:dyDescent="0.25">
      <c r="A106" s="7">
        <f t="shared" si="0"/>
        <v>43197</v>
      </c>
      <c r="B106" s="27">
        <v>122.7</v>
      </c>
      <c r="C106" s="27">
        <v>117.34</v>
      </c>
      <c r="D106" s="27">
        <v>113.6</v>
      </c>
      <c r="E106" s="27">
        <v>112.61</v>
      </c>
      <c r="F106" s="27">
        <v>113.28</v>
      </c>
      <c r="G106" s="27">
        <v>117.07</v>
      </c>
      <c r="H106" s="27">
        <v>117.77</v>
      </c>
      <c r="I106" s="27">
        <v>124.92</v>
      </c>
      <c r="J106" s="27">
        <v>145.11000000000001</v>
      </c>
      <c r="K106" s="27">
        <v>151.19999999999999</v>
      </c>
      <c r="L106" s="27">
        <v>155.09</v>
      </c>
      <c r="M106" s="27">
        <v>156.52000000000001</v>
      </c>
      <c r="N106" s="27">
        <v>156.81</v>
      </c>
      <c r="O106" s="27">
        <v>152.97999999999999</v>
      </c>
      <c r="P106" s="27">
        <v>146.80000000000001</v>
      </c>
      <c r="Q106" s="27">
        <v>144.38</v>
      </c>
      <c r="R106" s="27">
        <v>144.15</v>
      </c>
      <c r="S106" s="27">
        <v>133.62</v>
      </c>
      <c r="T106" s="27">
        <v>145.08000000000001</v>
      </c>
      <c r="U106" s="27">
        <v>158.58000000000001</v>
      </c>
      <c r="V106" s="27">
        <v>162.06</v>
      </c>
      <c r="W106" s="27">
        <v>243.99</v>
      </c>
      <c r="X106" s="27">
        <v>138.07</v>
      </c>
      <c r="Y106" s="33">
        <v>121.92</v>
      </c>
    </row>
    <row r="107" spans="1:25" x14ac:dyDescent="0.25">
      <c r="A107" s="7">
        <f t="shared" si="0"/>
        <v>43198</v>
      </c>
      <c r="B107" s="27">
        <v>114.9</v>
      </c>
      <c r="C107" s="27">
        <v>102.62</v>
      </c>
      <c r="D107" s="27">
        <v>97.65</v>
      </c>
      <c r="E107" s="27">
        <v>96</v>
      </c>
      <c r="F107" s="27">
        <v>96.92</v>
      </c>
      <c r="G107" s="27">
        <v>98.44</v>
      </c>
      <c r="H107" s="27">
        <v>100.77</v>
      </c>
      <c r="I107" s="27">
        <v>100.49</v>
      </c>
      <c r="J107" s="27">
        <v>117.84</v>
      </c>
      <c r="K107" s="27">
        <v>127.96</v>
      </c>
      <c r="L107" s="27">
        <v>130.86000000000001</v>
      </c>
      <c r="M107" s="27">
        <v>131.33000000000001</v>
      </c>
      <c r="N107" s="27">
        <v>128.56</v>
      </c>
      <c r="O107" s="27">
        <v>124.95</v>
      </c>
      <c r="P107" s="27">
        <v>124.89</v>
      </c>
      <c r="Q107" s="27">
        <v>127.68</v>
      </c>
      <c r="R107" s="27">
        <v>127.47</v>
      </c>
      <c r="S107" s="27">
        <v>126.78</v>
      </c>
      <c r="T107" s="27">
        <v>130.52000000000001</v>
      </c>
      <c r="U107" s="27">
        <v>149.27000000000001</v>
      </c>
      <c r="V107" s="27">
        <v>142.41</v>
      </c>
      <c r="W107" s="27">
        <v>131.19999999999999</v>
      </c>
      <c r="X107" s="27">
        <v>125.37</v>
      </c>
      <c r="Y107" s="33">
        <v>114.7</v>
      </c>
    </row>
    <row r="108" spans="1:25" x14ac:dyDescent="0.25">
      <c r="A108" s="7">
        <f t="shared" si="0"/>
        <v>43199</v>
      </c>
      <c r="B108" s="27">
        <v>105.62</v>
      </c>
      <c r="C108" s="27">
        <v>96.91</v>
      </c>
      <c r="D108" s="27">
        <v>94.92</v>
      </c>
      <c r="E108" s="27">
        <v>93.34</v>
      </c>
      <c r="F108" s="27">
        <v>95.28</v>
      </c>
      <c r="G108" s="27">
        <v>98.4</v>
      </c>
      <c r="H108" s="27">
        <v>106.01</v>
      </c>
      <c r="I108" s="27">
        <v>129.54</v>
      </c>
      <c r="J108" s="27">
        <v>143.62</v>
      </c>
      <c r="K108" s="27">
        <v>147.41999999999999</v>
      </c>
      <c r="L108" s="27">
        <v>147.84</v>
      </c>
      <c r="M108" s="27">
        <v>149.02000000000001</v>
      </c>
      <c r="N108" s="27">
        <v>145.47999999999999</v>
      </c>
      <c r="O108" s="27">
        <v>145.31</v>
      </c>
      <c r="P108" s="27">
        <v>138.65</v>
      </c>
      <c r="Q108" s="27">
        <v>136.85</v>
      </c>
      <c r="R108" s="27">
        <v>138.6</v>
      </c>
      <c r="S108" s="27">
        <v>131.09</v>
      </c>
      <c r="T108" s="27">
        <v>135.13</v>
      </c>
      <c r="U108" s="27">
        <v>145.29</v>
      </c>
      <c r="V108" s="27">
        <v>144.5</v>
      </c>
      <c r="W108" s="27">
        <v>140.03</v>
      </c>
      <c r="X108" s="27">
        <v>122.06</v>
      </c>
      <c r="Y108" s="33">
        <v>112.21</v>
      </c>
    </row>
    <row r="109" spans="1:25" x14ac:dyDescent="0.25">
      <c r="A109" s="7">
        <f t="shared" si="0"/>
        <v>43200</v>
      </c>
      <c r="B109" s="27">
        <v>96.25</v>
      </c>
      <c r="C109" s="27">
        <v>90.18</v>
      </c>
      <c r="D109" s="27">
        <v>88.95</v>
      </c>
      <c r="E109" s="27">
        <v>89.14</v>
      </c>
      <c r="F109" s="27">
        <v>91.84</v>
      </c>
      <c r="G109" s="27">
        <v>97.14</v>
      </c>
      <c r="H109" s="27">
        <v>104.4</v>
      </c>
      <c r="I109" s="27">
        <v>122.38</v>
      </c>
      <c r="J109" s="27">
        <v>132.32</v>
      </c>
      <c r="K109" s="27">
        <v>146.56</v>
      </c>
      <c r="L109" s="27">
        <v>145.35</v>
      </c>
      <c r="M109" s="27">
        <v>145.19</v>
      </c>
      <c r="N109" s="27">
        <v>133.66999999999999</v>
      </c>
      <c r="O109" s="27">
        <v>133.55000000000001</v>
      </c>
      <c r="P109" s="27">
        <v>127.72</v>
      </c>
      <c r="Q109" s="27">
        <v>127.89</v>
      </c>
      <c r="R109" s="27">
        <v>125.87</v>
      </c>
      <c r="S109" s="27">
        <v>124.66</v>
      </c>
      <c r="T109" s="27">
        <v>126.79</v>
      </c>
      <c r="U109" s="27">
        <v>132.84</v>
      </c>
      <c r="V109" s="27">
        <v>134.19999999999999</v>
      </c>
      <c r="W109" s="27">
        <v>131.72999999999999</v>
      </c>
      <c r="X109" s="27">
        <v>120.4</v>
      </c>
      <c r="Y109" s="33">
        <v>101.56</v>
      </c>
    </row>
    <row r="110" spans="1:25" x14ac:dyDescent="0.25">
      <c r="A110" s="7">
        <f t="shared" si="0"/>
        <v>43201</v>
      </c>
      <c r="B110" s="27">
        <v>84.75</v>
      </c>
      <c r="C110" s="27">
        <v>82.71</v>
      </c>
      <c r="D110" s="27">
        <v>82.21</v>
      </c>
      <c r="E110" s="27">
        <v>81.89</v>
      </c>
      <c r="F110" s="27">
        <v>83.21</v>
      </c>
      <c r="G110" s="27">
        <v>88.08</v>
      </c>
      <c r="H110" s="27">
        <v>95.93</v>
      </c>
      <c r="I110" s="27">
        <v>117.13</v>
      </c>
      <c r="J110" s="27">
        <v>121.9</v>
      </c>
      <c r="K110" s="27">
        <v>138.59</v>
      </c>
      <c r="L110" s="27">
        <v>125.84</v>
      </c>
      <c r="M110" s="27">
        <v>141.34</v>
      </c>
      <c r="N110" s="27">
        <v>121.55</v>
      </c>
      <c r="O110" s="27">
        <v>121.49</v>
      </c>
      <c r="P110" s="27">
        <v>121.81</v>
      </c>
      <c r="Q110" s="27">
        <v>121.67</v>
      </c>
      <c r="R110" s="27">
        <v>121.23</v>
      </c>
      <c r="S110" s="27">
        <v>125.51</v>
      </c>
      <c r="T110" s="27">
        <v>126.38</v>
      </c>
      <c r="U110" s="27">
        <v>132.25</v>
      </c>
      <c r="V110" s="27">
        <v>139.88999999999999</v>
      </c>
      <c r="W110" s="27">
        <v>141.18</v>
      </c>
      <c r="X110" s="27">
        <v>121.61</v>
      </c>
      <c r="Y110" s="33">
        <v>97.95</v>
      </c>
    </row>
    <row r="111" spans="1:25" x14ac:dyDescent="0.25">
      <c r="A111" s="7">
        <f t="shared" si="0"/>
        <v>43202</v>
      </c>
      <c r="B111" s="27">
        <v>82.87</v>
      </c>
      <c r="C111" s="27">
        <v>80.13</v>
      </c>
      <c r="D111" s="27">
        <v>79.53</v>
      </c>
      <c r="E111" s="27">
        <v>79.37</v>
      </c>
      <c r="F111" s="27">
        <v>79.86</v>
      </c>
      <c r="G111" s="27">
        <v>82.58</v>
      </c>
      <c r="H111" s="27">
        <v>93.62</v>
      </c>
      <c r="I111" s="27">
        <v>109.07</v>
      </c>
      <c r="J111" s="27">
        <v>121.96</v>
      </c>
      <c r="K111" s="27">
        <v>129.13</v>
      </c>
      <c r="L111" s="27">
        <v>132.09</v>
      </c>
      <c r="M111" s="27">
        <v>130.69999999999999</v>
      </c>
      <c r="N111" s="27">
        <v>133.41999999999999</v>
      </c>
      <c r="O111" s="27">
        <v>135.36000000000001</v>
      </c>
      <c r="P111" s="27">
        <v>131.57</v>
      </c>
      <c r="Q111" s="27">
        <v>131.26</v>
      </c>
      <c r="R111" s="27">
        <v>131.59</v>
      </c>
      <c r="S111" s="27">
        <v>120.31</v>
      </c>
      <c r="T111" s="27">
        <v>121.96</v>
      </c>
      <c r="U111" s="27">
        <v>127.72</v>
      </c>
      <c r="V111" s="27">
        <v>128.78</v>
      </c>
      <c r="W111" s="27">
        <v>131.49</v>
      </c>
      <c r="X111" s="27">
        <v>113.56</v>
      </c>
      <c r="Y111" s="33">
        <v>91.46</v>
      </c>
    </row>
    <row r="112" spans="1:25" x14ac:dyDescent="0.25">
      <c r="A112" s="7">
        <f t="shared" si="0"/>
        <v>43203</v>
      </c>
      <c r="B112" s="27">
        <v>84.59</v>
      </c>
      <c r="C112" s="27">
        <v>80.03</v>
      </c>
      <c r="D112" s="27">
        <v>79.16</v>
      </c>
      <c r="E112" s="27">
        <v>79.12</v>
      </c>
      <c r="F112" s="27">
        <v>80.94</v>
      </c>
      <c r="G112" s="27">
        <v>84.58</v>
      </c>
      <c r="H112" s="27">
        <v>95.03</v>
      </c>
      <c r="I112" s="27">
        <v>98.32</v>
      </c>
      <c r="J112" s="27">
        <v>117.36</v>
      </c>
      <c r="K112" s="27">
        <v>129.02000000000001</v>
      </c>
      <c r="L112" s="27">
        <v>143.22999999999999</v>
      </c>
      <c r="M112" s="27">
        <v>146.63999999999999</v>
      </c>
      <c r="N112" s="27">
        <v>143.31</v>
      </c>
      <c r="O112" s="27">
        <v>142.86000000000001</v>
      </c>
      <c r="P112" s="27">
        <v>142.81</v>
      </c>
      <c r="Q112" s="27">
        <v>142.56</v>
      </c>
      <c r="R112" s="27">
        <v>142.49</v>
      </c>
      <c r="S112" s="27">
        <v>114.97</v>
      </c>
      <c r="T112" s="27">
        <v>115</v>
      </c>
      <c r="U112" s="27">
        <v>128.80000000000001</v>
      </c>
      <c r="V112" s="27">
        <v>136.76</v>
      </c>
      <c r="W112" s="27">
        <v>142.63999999999999</v>
      </c>
      <c r="X112" s="27">
        <v>123.66</v>
      </c>
      <c r="Y112" s="33">
        <v>101.54</v>
      </c>
    </row>
    <row r="113" spans="1:25" x14ac:dyDescent="0.25">
      <c r="A113" s="7">
        <f t="shared" si="0"/>
        <v>43204</v>
      </c>
      <c r="B113" s="27">
        <v>93.61</v>
      </c>
      <c r="C113" s="27">
        <v>123.86</v>
      </c>
      <c r="D113" s="27">
        <v>122.97</v>
      </c>
      <c r="E113" s="27">
        <v>122.03</v>
      </c>
      <c r="F113" s="27">
        <v>121.57</v>
      </c>
      <c r="G113" s="27">
        <v>82.46</v>
      </c>
      <c r="H113" s="27">
        <v>82.84</v>
      </c>
      <c r="I113" s="27">
        <v>91.87</v>
      </c>
      <c r="J113" s="27">
        <v>111.91</v>
      </c>
      <c r="K113" s="27">
        <v>125.07</v>
      </c>
      <c r="L113" s="27">
        <v>126.19</v>
      </c>
      <c r="M113" s="27">
        <v>125.67</v>
      </c>
      <c r="N113" s="27">
        <v>123.99</v>
      </c>
      <c r="O113" s="27">
        <v>123.7</v>
      </c>
      <c r="P113" s="27">
        <v>111.75</v>
      </c>
      <c r="Q113" s="27">
        <v>107.05</v>
      </c>
      <c r="R113" s="27">
        <v>106.23</v>
      </c>
      <c r="S113" s="27">
        <v>104.72</v>
      </c>
      <c r="T113" s="27">
        <v>110.53</v>
      </c>
      <c r="U113" s="27">
        <v>125.68</v>
      </c>
      <c r="V113" s="27">
        <v>135.91</v>
      </c>
      <c r="W113" s="27">
        <v>123.96</v>
      </c>
      <c r="X113" s="27">
        <v>110.53</v>
      </c>
      <c r="Y113" s="33">
        <v>87.61</v>
      </c>
    </row>
    <row r="114" spans="1:25" x14ac:dyDescent="0.25">
      <c r="A114" s="7">
        <f t="shared" si="0"/>
        <v>43205</v>
      </c>
      <c r="B114" s="27">
        <v>87.75</v>
      </c>
      <c r="C114" s="27">
        <v>82.64</v>
      </c>
      <c r="D114" s="27">
        <v>79.66</v>
      </c>
      <c r="E114" s="27">
        <v>76.02</v>
      </c>
      <c r="F114" s="27">
        <v>80.25</v>
      </c>
      <c r="G114" s="27">
        <v>119.62</v>
      </c>
      <c r="H114" s="27">
        <v>81.25</v>
      </c>
      <c r="I114" s="27">
        <v>77.33</v>
      </c>
      <c r="J114" s="27">
        <v>81.5</v>
      </c>
      <c r="K114" s="27">
        <v>93.51</v>
      </c>
      <c r="L114" s="27">
        <v>100.43</v>
      </c>
      <c r="M114" s="27">
        <v>96.92</v>
      </c>
      <c r="N114" s="27">
        <v>90.71</v>
      </c>
      <c r="O114" s="27">
        <v>90.35</v>
      </c>
      <c r="P114" s="27">
        <v>88.34</v>
      </c>
      <c r="Q114" s="27">
        <v>87.34</v>
      </c>
      <c r="R114" s="27">
        <v>85.58</v>
      </c>
      <c r="S114" s="27">
        <v>85.41</v>
      </c>
      <c r="T114" s="27">
        <v>90.19</v>
      </c>
      <c r="U114" s="27">
        <v>115.26</v>
      </c>
      <c r="V114" s="27">
        <v>130.47999999999999</v>
      </c>
      <c r="W114" s="27">
        <v>118.5</v>
      </c>
      <c r="X114" s="27">
        <v>99.94</v>
      </c>
      <c r="Y114" s="33">
        <v>87.93</v>
      </c>
    </row>
    <row r="115" spans="1:25" x14ac:dyDescent="0.25">
      <c r="A115" s="7">
        <f t="shared" si="0"/>
        <v>43206</v>
      </c>
      <c r="B115" s="27">
        <v>84.59</v>
      </c>
      <c r="C115" s="27">
        <v>79.81</v>
      </c>
      <c r="D115" s="27">
        <v>77.66</v>
      </c>
      <c r="E115" s="27">
        <v>78.16</v>
      </c>
      <c r="F115" s="27">
        <v>76.650000000000006</v>
      </c>
      <c r="G115" s="27">
        <v>80.58</v>
      </c>
      <c r="H115" s="27">
        <v>85.95</v>
      </c>
      <c r="I115" s="27">
        <v>108.65</v>
      </c>
      <c r="J115" s="27">
        <v>123.41</v>
      </c>
      <c r="K115" s="27">
        <v>129.86000000000001</v>
      </c>
      <c r="L115" s="27">
        <v>128.86000000000001</v>
      </c>
      <c r="M115" s="27">
        <v>132.47</v>
      </c>
      <c r="N115" s="27">
        <v>124.72</v>
      </c>
      <c r="O115" s="27">
        <v>124.46</v>
      </c>
      <c r="P115" s="27">
        <v>122.89</v>
      </c>
      <c r="Q115" s="27">
        <v>123.61</v>
      </c>
      <c r="R115" s="27">
        <v>122.18</v>
      </c>
      <c r="S115" s="27">
        <v>108.93</v>
      </c>
      <c r="T115" s="27">
        <v>112.29</v>
      </c>
      <c r="U115" s="27">
        <v>125.31</v>
      </c>
      <c r="V115" s="27">
        <v>128.35</v>
      </c>
      <c r="W115" s="27">
        <v>137.01</v>
      </c>
      <c r="X115" s="27">
        <v>107.55</v>
      </c>
      <c r="Y115" s="33">
        <v>87.27</v>
      </c>
    </row>
    <row r="116" spans="1:25" x14ac:dyDescent="0.25">
      <c r="A116" s="7">
        <f t="shared" si="0"/>
        <v>43207</v>
      </c>
      <c r="B116" s="27">
        <v>84.13</v>
      </c>
      <c r="C116" s="27">
        <v>79.55</v>
      </c>
      <c r="D116" s="27">
        <v>77.87</v>
      </c>
      <c r="E116" s="27">
        <v>76.28</v>
      </c>
      <c r="F116" s="27">
        <v>76.400000000000006</v>
      </c>
      <c r="G116" s="27">
        <v>81.61</v>
      </c>
      <c r="H116" s="27">
        <v>86.94</v>
      </c>
      <c r="I116" s="27">
        <v>103.57</v>
      </c>
      <c r="J116" s="27">
        <v>125.2</v>
      </c>
      <c r="K116" s="27">
        <v>135.37</v>
      </c>
      <c r="L116" s="27">
        <v>130</v>
      </c>
      <c r="M116" s="27">
        <v>137.6</v>
      </c>
      <c r="N116" s="27">
        <v>131.72999999999999</v>
      </c>
      <c r="O116" s="27">
        <v>133.94</v>
      </c>
      <c r="P116" s="27">
        <v>129.88</v>
      </c>
      <c r="Q116" s="27">
        <v>134.08000000000001</v>
      </c>
      <c r="R116" s="27">
        <v>132.41</v>
      </c>
      <c r="S116" s="27">
        <v>123.07</v>
      </c>
      <c r="T116" s="27">
        <v>125.48</v>
      </c>
      <c r="U116" s="27">
        <v>136.94999999999999</v>
      </c>
      <c r="V116" s="27">
        <v>139.96</v>
      </c>
      <c r="W116" s="27">
        <v>142.6</v>
      </c>
      <c r="X116" s="27">
        <v>117.37</v>
      </c>
      <c r="Y116" s="33">
        <v>91.3</v>
      </c>
    </row>
    <row r="117" spans="1:25" x14ac:dyDescent="0.25">
      <c r="A117" s="7">
        <f t="shared" si="0"/>
        <v>43208</v>
      </c>
      <c r="B117" s="27">
        <v>91.93</v>
      </c>
      <c r="C117" s="27">
        <v>84.27</v>
      </c>
      <c r="D117" s="27">
        <v>80.59</v>
      </c>
      <c r="E117" s="27">
        <v>79.77</v>
      </c>
      <c r="F117" s="27">
        <v>81.069999999999993</v>
      </c>
      <c r="G117" s="27">
        <v>85.65</v>
      </c>
      <c r="H117" s="27">
        <v>96.78</v>
      </c>
      <c r="I117" s="27">
        <v>120.03</v>
      </c>
      <c r="J117" s="27">
        <v>130.22</v>
      </c>
      <c r="K117" s="27">
        <v>145.71</v>
      </c>
      <c r="L117" s="27">
        <v>142.69999999999999</v>
      </c>
      <c r="M117" s="27">
        <v>144.72999999999999</v>
      </c>
      <c r="N117" s="27">
        <v>144.94</v>
      </c>
      <c r="O117" s="27">
        <v>144.31</v>
      </c>
      <c r="P117" s="27">
        <v>144.72</v>
      </c>
      <c r="Q117" s="27">
        <v>143.6</v>
      </c>
      <c r="R117" s="27">
        <v>144.36000000000001</v>
      </c>
      <c r="S117" s="27">
        <v>131.13</v>
      </c>
      <c r="T117" s="27">
        <v>131.24</v>
      </c>
      <c r="U117" s="27">
        <v>142.16</v>
      </c>
      <c r="V117" s="27">
        <v>144.54</v>
      </c>
      <c r="W117" s="27">
        <v>143.18</v>
      </c>
      <c r="X117" s="27">
        <v>122.47</v>
      </c>
      <c r="Y117" s="33">
        <v>102.56</v>
      </c>
    </row>
    <row r="118" spans="1:25" x14ac:dyDescent="0.25">
      <c r="A118" s="7">
        <f t="shared" si="0"/>
        <v>43209</v>
      </c>
      <c r="B118" s="27">
        <v>90.2</v>
      </c>
      <c r="C118" s="27">
        <v>82.19</v>
      </c>
      <c r="D118" s="27">
        <v>80.430000000000007</v>
      </c>
      <c r="E118" s="27">
        <v>80.86</v>
      </c>
      <c r="F118" s="27">
        <v>82</v>
      </c>
      <c r="G118" s="27">
        <v>87.23</v>
      </c>
      <c r="H118" s="27">
        <v>97.02</v>
      </c>
      <c r="I118" s="27">
        <v>118.85</v>
      </c>
      <c r="J118" s="27">
        <v>129.6</v>
      </c>
      <c r="K118" s="27">
        <v>142.25</v>
      </c>
      <c r="L118" s="27">
        <v>141.99</v>
      </c>
      <c r="M118" s="27">
        <v>144.03</v>
      </c>
      <c r="N118" s="27">
        <v>140.88</v>
      </c>
      <c r="O118" s="27">
        <v>141.71</v>
      </c>
      <c r="P118" s="27">
        <v>138.75</v>
      </c>
      <c r="Q118" s="27">
        <v>139.9</v>
      </c>
      <c r="R118" s="27">
        <v>132.06</v>
      </c>
      <c r="S118" s="27">
        <v>125.67</v>
      </c>
      <c r="T118" s="27">
        <v>127.83</v>
      </c>
      <c r="U118" s="27">
        <v>134.15</v>
      </c>
      <c r="V118" s="27">
        <v>143.58000000000001</v>
      </c>
      <c r="W118" s="27">
        <v>142.75</v>
      </c>
      <c r="X118" s="27">
        <v>124.34</v>
      </c>
      <c r="Y118" s="33">
        <v>96.68</v>
      </c>
    </row>
    <row r="119" spans="1:25" x14ac:dyDescent="0.25">
      <c r="A119" s="7">
        <f t="shared" si="0"/>
        <v>43210</v>
      </c>
      <c r="B119" s="27">
        <v>85.55</v>
      </c>
      <c r="C119" s="27">
        <v>80.5</v>
      </c>
      <c r="D119" s="27">
        <v>76.48</v>
      </c>
      <c r="E119" s="27">
        <v>75.89</v>
      </c>
      <c r="F119" s="27">
        <v>78.23</v>
      </c>
      <c r="G119" s="27">
        <v>85.32</v>
      </c>
      <c r="H119" s="27">
        <v>92.79</v>
      </c>
      <c r="I119" s="27">
        <v>107.31</v>
      </c>
      <c r="J119" s="27">
        <v>130.9</v>
      </c>
      <c r="K119" s="27">
        <v>138.12</v>
      </c>
      <c r="L119" s="27">
        <v>134.59</v>
      </c>
      <c r="M119" s="27">
        <v>144.05000000000001</v>
      </c>
      <c r="N119" s="27">
        <v>135.07</v>
      </c>
      <c r="O119" s="27">
        <v>139.32</v>
      </c>
      <c r="P119" s="27">
        <v>134.05000000000001</v>
      </c>
      <c r="Q119" s="27">
        <v>131</v>
      </c>
      <c r="R119" s="27">
        <v>129.83000000000001</v>
      </c>
      <c r="S119" s="27">
        <v>133.58000000000001</v>
      </c>
      <c r="T119" s="27">
        <v>125.59</v>
      </c>
      <c r="U119" s="27">
        <v>128.76</v>
      </c>
      <c r="V119" s="27">
        <v>130.99</v>
      </c>
      <c r="W119" s="27">
        <v>137.08000000000001</v>
      </c>
      <c r="X119" s="27">
        <v>114.06</v>
      </c>
      <c r="Y119" s="33">
        <v>91.56</v>
      </c>
    </row>
    <row r="120" spans="1:25" x14ac:dyDescent="0.25">
      <c r="A120" s="7">
        <f t="shared" si="0"/>
        <v>43211</v>
      </c>
      <c r="B120" s="27">
        <v>97.19</v>
      </c>
      <c r="C120" s="27">
        <v>91.31</v>
      </c>
      <c r="D120" s="27">
        <v>87.4</v>
      </c>
      <c r="E120" s="27">
        <v>87.73</v>
      </c>
      <c r="F120" s="27">
        <v>86.31</v>
      </c>
      <c r="G120" s="27">
        <v>90</v>
      </c>
      <c r="H120" s="27">
        <v>94.15</v>
      </c>
      <c r="I120" s="27">
        <v>108.97</v>
      </c>
      <c r="J120" s="27">
        <v>132.51</v>
      </c>
      <c r="K120" s="27">
        <v>144.19999999999999</v>
      </c>
      <c r="L120" s="27">
        <v>143.76</v>
      </c>
      <c r="M120" s="27">
        <v>143.84</v>
      </c>
      <c r="N120" s="27">
        <v>143.9</v>
      </c>
      <c r="O120" s="27">
        <v>141.76</v>
      </c>
      <c r="P120" s="27">
        <v>133.1</v>
      </c>
      <c r="Q120" s="27">
        <v>130.05000000000001</v>
      </c>
      <c r="R120" s="27">
        <v>130</v>
      </c>
      <c r="S120" s="27">
        <v>128.27000000000001</v>
      </c>
      <c r="T120" s="27">
        <v>129.30000000000001</v>
      </c>
      <c r="U120" s="27">
        <v>141.69999999999999</v>
      </c>
      <c r="V120" s="27">
        <v>142.88</v>
      </c>
      <c r="W120" s="27">
        <v>143.05000000000001</v>
      </c>
      <c r="X120" s="27">
        <v>129.96</v>
      </c>
      <c r="Y120" s="33">
        <v>103.58</v>
      </c>
    </row>
    <row r="121" spans="1:25" x14ac:dyDescent="0.25">
      <c r="A121" s="7">
        <f t="shared" si="0"/>
        <v>43212</v>
      </c>
      <c r="B121" s="27">
        <v>98.06</v>
      </c>
      <c r="C121" s="27">
        <v>86.78</v>
      </c>
      <c r="D121" s="27">
        <v>83.91</v>
      </c>
      <c r="E121" s="27">
        <v>83.1</v>
      </c>
      <c r="F121" s="27">
        <v>83.25</v>
      </c>
      <c r="G121" s="27">
        <v>84.55</v>
      </c>
      <c r="H121" s="27">
        <v>87.59</v>
      </c>
      <c r="I121" s="27">
        <v>91.72</v>
      </c>
      <c r="J121" s="27">
        <v>106.03</v>
      </c>
      <c r="K121" s="27">
        <v>126.7</v>
      </c>
      <c r="L121" s="27">
        <v>127.85</v>
      </c>
      <c r="M121" s="27">
        <v>128.16999999999999</v>
      </c>
      <c r="N121" s="27">
        <v>127.39</v>
      </c>
      <c r="O121" s="27">
        <v>127.29</v>
      </c>
      <c r="P121" s="27">
        <v>126.74</v>
      </c>
      <c r="Q121" s="27">
        <v>126.37</v>
      </c>
      <c r="R121" s="27">
        <v>126.31</v>
      </c>
      <c r="S121" s="27">
        <v>124.1</v>
      </c>
      <c r="T121" s="27">
        <v>128.27000000000001</v>
      </c>
      <c r="U121" s="27">
        <v>145.68</v>
      </c>
      <c r="V121" s="27">
        <v>144.63</v>
      </c>
      <c r="W121" s="27">
        <v>142.4</v>
      </c>
      <c r="X121" s="27">
        <v>127.05</v>
      </c>
      <c r="Y121" s="33">
        <v>108.13</v>
      </c>
    </row>
    <row r="122" spans="1:25" x14ac:dyDescent="0.25">
      <c r="A122" s="7">
        <f t="shared" si="0"/>
        <v>43213</v>
      </c>
      <c r="B122" s="27">
        <v>95.51</v>
      </c>
      <c r="C122" s="27">
        <v>87.77</v>
      </c>
      <c r="D122" s="27">
        <v>86.06</v>
      </c>
      <c r="E122" s="27">
        <v>84.72</v>
      </c>
      <c r="F122" s="27">
        <v>86.97</v>
      </c>
      <c r="G122" s="27">
        <v>89.89</v>
      </c>
      <c r="H122" s="27">
        <v>98.13</v>
      </c>
      <c r="I122" s="27">
        <v>125.7</v>
      </c>
      <c r="J122" s="27">
        <v>132.87</v>
      </c>
      <c r="K122" s="27">
        <v>144.5</v>
      </c>
      <c r="L122" s="27">
        <v>144.66</v>
      </c>
      <c r="M122" s="27">
        <v>145.03</v>
      </c>
      <c r="N122" s="27">
        <v>134.07</v>
      </c>
      <c r="O122" s="27">
        <v>144.84</v>
      </c>
      <c r="P122" s="27">
        <v>148.30000000000001</v>
      </c>
      <c r="Q122" s="27">
        <v>141.35</v>
      </c>
      <c r="R122" s="27">
        <v>130.69999999999999</v>
      </c>
      <c r="S122" s="27">
        <v>128.22</v>
      </c>
      <c r="T122" s="27">
        <v>128.84</v>
      </c>
      <c r="U122" s="27">
        <v>133.34</v>
      </c>
      <c r="V122" s="27">
        <v>141.91999999999999</v>
      </c>
      <c r="W122" s="27">
        <v>140.47</v>
      </c>
      <c r="X122" s="27">
        <v>120.91</v>
      </c>
      <c r="Y122" s="33">
        <v>96.74</v>
      </c>
    </row>
    <row r="123" spans="1:25" x14ac:dyDescent="0.25">
      <c r="A123" s="7">
        <f t="shared" si="0"/>
        <v>43214</v>
      </c>
      <c r="B123" s="27">
        <v>92.85</v>
      </c>
      <c r="C123" s="27">
        <v>85.48</v>
      </c>
      <c r="D123" s="27">
        <v>83.93</v>
      </c>
      <c r="E123" s="27">
        <v>83.11</v>
      </c>
      <c r="F123" s="27">
        <v>85.39</v>
      </c>
      <c r="G123" s="27">
        <v>91.07</v>
      </c>
      <c r="H123" s="27">
        <v>98.53</v>
      </c>
      <c r="I123" s="27">
        <v>125.06</v>
      </c>
      <c r="J123" s="27">
        <v>133.38999999999999</v>
      </c>
      <c r="K123" s="27">
        <v>148.93</v>
      </c>
      <c r="L123" s="27">
        <v>143.91999999999999</v>
      </c>
      <c r="M123" s="27">
        <v>150.72999999999999</v>
      </c>
      <c r="N123" s="27">
        <v>145.04</v>
      </c>
      <c r="O123" s="27">
        <v>142.47</v>
      </c>
      <c r="P123" s="27">
        <v>140.91</v>
      </c>
      <c r="Q123" s="27">
        <v>144.6</v>
      </c>
      <c r="R123" s="27">
        <v>136.46</v>
      </c>
      <c r="S123" s="27">
        <v>129.43</v>
      </c>
      <c r="T123" s="27">
        <v>131.08000000000001</v>
      </c>
      <c r="U123" s="27">
        <v>133.46</v>
      </c>
      <c r="V123" s="27">
        <v>144.55000000000001</v>
      </c>
      <c r="W123" s="27">
        <v>143.59</v>
      </c>
      <c r="X123" s="27">
        <v>120.98</v>
      </c>
      <c r="Y123" s="33">
        <v>104.67</v>
      </c>
    </row>
    <row r="124" spans="1:25" x14ac:dyDescent="0.25">
      <c r="A124" s="7">
        <f t="shared" si="0"/>
        <v>43215</v>
      </c>
      <c r="B124" s="27">
        <v>91.19</v>
      </c>
      <c r="C124" s="27">
        <v>84.43</v>
      </c>
      <c r="D124" s="27">
        <v>80.67</v>
      </c>
      <c r="E124" s="27">
        <v>80.08</v>
      </c>
      <c r="F124" s="27">
        <v>81.56</v>
      </c>
      <c r="G124" s="27">
        <v>89.46</v>
      </c>
      <c r="H124" s="27">
        <v>98.6</v>
      </c>
      <c r="I124" s="27">
        <v>126.68</v>
      </c>
      <c r="J124" s="27">
        <v>133.88</v>
      </c>
      <c r="K124" s="27">
        <v>151.53</v>
      </c>
      <c r="L124" s="27">
        <v>152.62</v>
      </c>
      <c r="M124" s="27">
        <v>158.72999999999999</v>
      </c>
      <c r="N124" s="27">
        <v>156.13999999999999</v>
      </c>
      <c r="O124" s="27">
        <v>157.33000000000001</v>
      </c>
      <c r="P124" s="27">
        <v>166.05</v>
      </c>
      <c r="Q124" s="27">
        <v>162.24</v>
      </c>
      <c r="R124" s="27">
        <v>156.4</v>
      </c>
      <c r="S124" s="27">
        <v>132.94</v>
      </c>
      <c r="T124" s="27">
        <v>132.86000000000001</v>
      </c>
      <c r="U124" s="27">
        <v>135.86000000000001</v>
      </c>
      <c r="V124" s="27">
        <v>154.74</v>
      </c>
      <c r="W124" s="27">
        <v>184.44</v>
      </c>
      <c r="X124" s="27">
        <v>128.79</v>
      </c>
      <c r="Y124" s="33">
        <v>100.42</v>
      </c>
    </row>
    <row r="125" spans="1:25" x14ac:dyDescent="0.25">
      <c r="A125" s="7">
        <f t="shared" si="0"/>
        <v>43216</v>
      </c>
      <c r="B125" s="27">
        <v>88.73</v>
      </c>
      <c r="C125" s="27">
        <v>82.17</v>
      </c>
      <c r="D125" s="27">
        <v>79.12</v>
      </c>
      <c r="E125" s="27">
        <v>77.95</v>
      </c>
      <c r="F125" s="27">
        <v>81.23</v>
      </c>
      <c r="G125" s="27">
        <v>87.75</v>
      </c>
      <c r="H125" s="27">
        <v>96.82</v>
      </c>
      <c r="I125" s="27">
        <v>123.39</v>
      </c>
      <c r="J125" s="27">
        <v>133.6</v>
      </c>
      <c r="K125" s="27">
        <v>145.41999999999999</v>
      </c>
      <c r="L125" s="27">
        <v>147.02000000000001</v>
      </c>
      <c r="M125" s="27">
        <v>150.34</v>
      </c>
      <c r="N125" s="27">
        <v>145.51</v>
      </c>
      <c r="O125" s="27">
        <v>149.44999999999999</v>
      </c>
      <c r="P125" s="27">
        <v>144.54</v>
      </c>
      <c r="Q125" s="27">
        <v>149.07</v>
      </c>
      <c r="R125" s="27">
        <v>144.49</v>
      </c>
      <c r="S125" s="27">
        <v>132.1</v>
      </c>
      <c r="T125" s="27">
        <v>129.33000000000001</v>
      </c>
      <c r="U125" s="27">
        <v>131.47</v>
      </c>
      <c r="V125" s="27">
        <v>138.15</v>
      </c>
      <c r="W125" s="27">
        <v>140.44</v>
      </c>
      <c r="X125" s="27">
        <v>118.6</v>
      </c>
      <c r="Y125" s="33">
        <v>94.29</v>
      </c>
    </row>
    <row r="126" spans="1:25" x14ac:dyDescent="0.25">
      <c r="A126" s="7">
        <f t="shared" si="0"/>
        <v>43217</v>
      </c>
      <c r="B126" s="27">
        <v>92.52</v>
      </c>
      <c r="C126" s="27">
        <v>84.93</v>
      </c>
      <c r="D126" s="27">
        <v>82.02</v>
      </c>
      <c r="E126" s="27">
        <v>81.12</v>
      </c>
      <c r="F126" s="27">
        <v>83.05</v>
      </c>
      <c r="G126" s="27">
        <v>91.85</v>
      </c>
      <c r="H126" s="27">
        <v>98.83</v>
      </c>
      <c r="I126" s="27">
        <v>125.04</v>
      </c>
      <c r="J126" s="27">
        <v>134.27000000000001</v>
      </c>
      <c r="K126" s="27">
        <v>144.1</v>
      </c>
      <c r="L126" s="27">
        <v>160.86000000000001</v>
      </c>
      <c r="M126" s="27">
        <v>175.59</v>
      </c>
      <c r="N126" s="27">
        <v>160.97999999999999</v>
      </c>
      <c r="O126" s="27">
        <v>160.63999999999999</v>
      </c>
      <c r="P126" s="27">
        <v>160.62</v>
      </c>
      <c r="Q126" s="27">
        <v>160.24</v>
      </c>
      <c r="R126" s="27">
        <v>160</v>
      </c>
      <c r="S126" s="27">
        <v>143.38</v>
      </c>
      <c r="T126" s="27">
        <v>133.72</v>
      </c>
      <c r="U126" s="27">
        <v>129.69</v>
      </c>
      <c r="V126" s="27">
        <v>141.56</v>
      </c>
      <c r="W126" s="27">
        <v>160.16999999999999</v>
      </c>
      <c r="X126" s="27">
        <v>160.76</v>
      </c>
      <c r="Y126" s="33">
        <v>142.97</v>
      </c>
    </row>
    <row r="127" spans="1:25" x14ac:dyDescent="0.25">
      <c r="A127" s="7">
        <f t="shared" si="0"/>
        <v>43218</v>
      </c>
      <c r="B127" s="27">
        <v>95.68</v>
      </c>
      <c r="C127" s="27">
        <v>88.31</v>
      </c>
      <c r="D127" s="27">
        <v>84.37</v>
      </c>
      <c r="E127" s="27">
        <v>83.57</v>
      </c>
      <c r="F127" s="27">
        <v>84.54</v>
      </c>
      <c r="G127" s="27">
        <v>91.15</v>
      </c>
      <c r="H127" s="27">
        <v>99.52</v>
      </c>
      <c r="I127" s="27">
        <v>128.49</v>
      </c>
      <c r="J127" s="27">
        <v>134.74</v>
      </c>
      <c r="K127" s="27">
        <v>143.57</v>
      </c>
      <c r="L127" s="27">
        <v>144.21</v>
      </c>
      <c r="M127" s="27">
        <v>154.13</v>
      </c>
      <c r="N127" s="27">
        <v>144.09</v>
      </c>
      <c r="O127" s="27">
        <v>145.47999999999999</v>
      </c>
      <c r="P127" s="27">
        <v>141.49</v>
      </c>
      <c r="Q127" s="27">
        <v>140.6</v>
      </c>
      <c r="R127" s="27">
        <v>132.44</v>
      </c>
      <c r="S127" s="27">
        <v>129.91</v>
      </c>
      <c r="T127" s="27">
        <v>132.19999999999999</v>
      </c>
      <c r="U127" s="27">
        <v>131.9</v>
      </c>
      <c r="V127" s="27">
        <v>135.51</v>
      </c>
      <c r="W127" s="27">
        <v>154.1</v>
      </c>
      <c r="X127" s="27">
        <v>131.30000000000001</v>
      </c>
      <c r="Y127" s="33">
        <v>120.95</v>
      </c>
    </row>
    <row r="128" spans="1:25" x14ac:dyDescent="0.25">
      <c r="A128" s="7">
        <f t="shared" si="0"/>
        <v>43219</v>
      </c>
      <c r="B128" s="27">
        <v>107.08</v>
      </c>
      <c r="C128" s="27">
        <v>92.85</v>
      </c>
      <c r="D128" s="27">
        <v>88.51</v>
      </c>
      <c r="E128" s="27">
        <v>85.49</v>
      </c>
      <c r="F128" s="27">
        <v>85.73</v>
      </c>
      <c r="G128" s="27">
        <v>89.52</v>
      </c>
      <c r="H128" s="27">
        <v>91.03</v>
      </c>
      <c r="I128" s="27">
        <v>102.23</v>
      </c>
      <c r="J128" s="27">
        <v>127.92</v>
      </c>
      <c r="K128" s="27">
        <v>133.72999999999999</v>
      </c>
      <c r="L128" s="27">
        <v>133.11000000000001</v>
      </c>
      <c r="M128" s="27">
        <v>133.18</v>
      </c>
      <c r="N128" s="27">
        <v>131.66999999999999</v>
      </c>
      <c r="O128" s="27">
        <v>130.55000000000001</v>
      </c>
      <c r="P128" s="27">
        <v>129.68</v>
      </c>
      <c r="Q128" s="27">
        <v>125.9</v>
      </c>
      <c r="R128" s="27">
        <v>126.66</v>
      </c>
      <c r="S128" s="27">
        <v>121.59</v>
      </c>
      <c r="T128" s="27">
        <v>117.05</v>
      </c>
      <c r="U128" s="27">
        <v>131.68</v>
      </c>
      <c r="V128" s="27">
        <v>135.29</v>
      </c>
      <c r="W128" s="27">
        <v>133.30000000000001</v>
      </c>
      <c r="X128" s="27">
        <v>120.83</v>
      </c>
      <c r="Y128" s="33">
        <v>99.54</v>
      </c>
    </row>
    <row r="129" spans="1:25" x14ac:dyDescent="0.25">
      <c r="A129" s="7">
        <f t="shared" si="0"/>
        <v>43220</v>
      </c>
      <c r="B129" s="27">
        <v>108.07</v>
      </c>
      <c r="C129" s="27">
        <v>93.97</v>
      </c>
      <c r="D129" s="27">
        <v>87.32</v>
      </c>
      <c r="E129" s="27">
        <v>84.59</v>
      </c>
      <c r="F129" s="27">
        <v>85.11</v>
      </c>
      <c r="G129" s="27">
        <v>90.09</v>
      </c>
      <c r="H129" s="27">
        <v>101.43</v>
      </c>
      <c r="I129" s="27">
        <v>105.97</v>
      </c>
      <c r="J129" s="27">
        <v>131.93</v>
      </c>
      <c r="K129" s="27">
        <v>142.15</v>
      </c>
      <c r="L129" s="27">
        <v>146.78</v>
      </c>
      <c r="M129" s="27">
        <v>146.72999999999999</v>
      </c>
      <c r="N129" s="27">
        <v>144.30000000000001</v>
      </c>
      <c r="O129" s="27">
        <v>136.69</v>
      </c>
      <c r="P129" s="27">
        <v>136.68</v>
      </c>
      <c r="Q129" s="27">
        <v>135.4</v>
      </c>
      <c r="R129" s="27">
        <v>135.43</v>
      </c>
      <c r="S129" s="27">
        <v>134.54</v>
      </c>
      <c r="T129" s="27">
        <v>133.25</v>
      </c>
      <c r="U129" s="27">
        <v>138.77000000000001</v>
      </c>
      <c r="V129" s="27">
        <v>146.81</v>
      </c>
      <c r="W129" s="27">
        <v>145.25</v>
      </c>
      <c r="X129" s="27">
        <v>133.93</v>
      </c>
      <c r="Y129" s="33">
        <v>109.61</v>
      </c>
    </row>
    <row r="130" spans="1:25" ht="15.75" hidden="1" thickBot="1" x14ac:dyDescent="0.3">
      <c r="A130" s="8">
        <f t="shared" si="0"/>
        <v>43221</v>
      </c>
      <c r="B130" s="30"/>
      <c r="C130" s="30"/>
      <c r="D130" s="30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4"/>
    </row>
    <row r="132" spans="1:25" x14ac:dyDescent="0.25">
      <c r="A132" s="24" t="s">
        <v>50</v>
      </c>
    </row>
    <row r="133" spans="1:25" ht="15.75" thickBot="1" x14ac:dyDescent="0.3"/>
    <row r="134" spans="1:25" ht="15.75" thickBot="1" x14ac:dyDescent="0.3">
      <c r="A134" s="118" t="s">
        <v>10</v>
      </c>
      <c r="B134" s="123" t="s">
        <v>11</v>
      </c>
      <c r="C134" s="120"/>
      <c r="D134" s="120"/>
      <c r="E134" s="120"/>
      <c r="F134" s="120"/>
      <c r="G134" s="120"/>
      <c r="H134" s="120"/>
      <c r="I134" s="120"/>
      <c r="J134" s="120"/>
      <c r="K134" s="120"/>
      <c r="L134" s="120"/>
      <c r="M134" s="120"/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  <c r="Y134" s="121"/>
    </row>
    <row r="135" spans="1:25" ht="24.75" thickBot="1" x14ac:dyDescent="0.3">
      <c r="A135" s="122"/>
      <c r="B135" s="4" t="s">
        <v>12</v>
      </c>
      <c r="C135" s="5" t="s">
        <v>13</v>
      </c>
      <c r="D135" s="5" t="s">
        <v>14</v>
      </c>
      <c r="E135" s="5" t="s">
        <v>15</v>
      </c>
      <c r="F135" s="5" t="s">
        <v>16</v>
      </c>
      <c r="G135" s="5" t="s">
        <v>17</v>
      </c>
      <c r="H135" s="5" t="s">
        <v>18</v>
      </c>
      <c r="I135" s="5" t="s">
        <v>19</v>
      </c>
      <c r="J135" s="5" t="s">
        <v>20</v>
      </c>
      <c r="K135" s="5" t="s">
        <v>21</v>
      </c>
      <c r="L135" s="5" t="s">
        <v>22</v>
      </c>
      <c r="M135" s="5" t="s">
        <v>23</v>
      </c>
      <c r="N135" s="5" t="s">
        <v>24</v>
      </c>
      <c r="O135" s="5" t="s">
        <v>25</v>
      </c>
      <c r="P135" s="5" t="s">
        <v>26</v>
      </c>
      <c r="Q135" s="5" t="s">
        <v>27</v>
      </c>
      <c r="R135" s="5" t="s">
        <v>28</v>
      </c>
      <c r="S135" s="5" t="s">
        <v>29</v>
      </c>
      <c r="T135" s="5" t="s">
        <v>30</v>
      </c>
      <c r="U135" s="5" t="s">
        <v>31</v>
      </c>
      <c r="V135" s="5" t="s">
        <v>32</v>
      </c>
      <c r="W135" s="5" t="s">
        <v>33</v>
      </c>
      <c r="X135" s="5" t="s">
        <v>34</v>
      </c>
      <c r="Y135" s="6" t="s">
        <v>35</v>
      </c>
    </row>
    <row r="136" spans="1:25" x14ac:dyDescent="0.25">
      <c r="A136" s="17">
        <f>A100</f>
        <v>43191</v>
      </c>
      <c r="B136" s="35">
        <v>74.58</v>
      </c>
      <c r="C136" s="35">
        <v>68.05</v>
      </c>
      <c r="D136" s="35">
        <v>65.95</v>
      </c>
      <c r="E136" s="35">
        <v>65.72</v>
      </c>
      <c r="F136" s="35">
        <v>66.13</v>
      </c>
      <c r="G136" s="35">
        <v>67.489999999999995</v>
      </c>
      <c r="H136" s="35">
        <v>68.47</v>
      </c>
      <c r="I136" s="35">
        <v>67.819999999999993</v>
      </c>
      <c r="J136" s="35">
        <v>74.86</v>
      </c>
      <c r="K136" s="35">
        <v>87.77</v>
      </c>
      <c r="L136" s="35">
        <v>90.23</v>
      </c>
      <c r="M136" s="35">
        <v>90.43</v>
      </c>
      <c r="N136" s="35">
        <v>88.47</v>
      </c>
      <c r="O136" s="35">
        <v>88.06</v>
      </c>
      <c r="P136" s="35">
        <v>88.14</v>
      </c>
      <c r="Q136" s="35">
        <v>86.99</v>
      </c>
      <c r="R136" s="35">
        <v>86.6</v>
      </c>
      <c r="S136" s="35">
        <v>84</v>
      </c>
      <c r="T136" s="35">
        <v>88.84</v>
      </c>
      <c r="U136" s="35">
        <v>97.7</v>
      </c>
      <c r="V136" s="35">
        <v>97.13</v>
      </c>
      <c r="W136" s="35">
        <v>96.48</v>
      </c>
      <c r="X136" s="35">
        <v>85.17</v>
      </c>
      <c r="Y136" s="36">
        <v>72.38</v>
      </c>
    </row>
    <row r="137" spans="1:25" x14ac:dyDescent="0.25">
      <c r="A137" s="7">
        <f t="shared" ref="A137:A166" si="1">A101</f>
        <v>43192</v>
      </c>
      <c r="B137" s="37">
        <v>68.290000000000006</v>
      </c>
      <c r="C137" s="37">
        <v>63.71</v>
      </c>
      <c r="D137" s="37">
        <v>60.64</v>
      </c>
      <c r="E137" s="37">
        <v>60.91</v>
      </c>
      <c r="F137" s="37">
        <v>63.8</v>
      </c>
      <c r="G137" s="37">
        <v>67.540000000000006</v>
      </c>
      <c r="H137" s="37">
        <v>70.67</v>
      </c>
      <c r="I137" s="37">
        <v>86.76</v>
      </c>
      <c r="J137" s="37">
        <v>99.06</v>
      </c>
      <c r="K137" s="37">
        <v>106.65</v>
      </c>
      <c r="L137" s="37">
        <v>108.16</v>
      </c>
      <c r="M137" s="37">
        <v>124.06</v>
      </c>
      <c r="N137" s="37">
        <v>115.64</v>
      </c>
      <c r="O137" s="37">
        <v>113.5</v>
      </c>
      <c r="P137" s="37">
        <v>108.63</v>
      </c>
      <c r="Q137" s="37">
        <v>107.43</v>
      </c>
      <c r="R137" s="37">
        <v>106.45</v>
      </c>
      <c r="S137" s="37">
        <v>101.77</v>
      </c>
      <c r="T137" s="37">
        <v>97.67</v>
      </c>
      <c r="U137" s="37">
        <v>102.35</v>
      </c>
      <c r="V137" s="37">
        <v>119.5</v>
      </c>
      <c r="W137" s="37">
        <v>103.53</v>
      </c>
      <c r="X137" s="37">
        <v>90.91</v>
      </c>
      <c r="Y137" s="38">
        <v>83.34</v>
      </c>
    </row>
    <row r="138" spans="1:25" x14ac:dyDescent="0.25">
      <c r="A138" s="7">
        <f t="shared" si="1"/>
        <v>43193</v>
      </c>
      <c r="B138" s="37">
        <v>75.540000000000006</v>
      </c>
      <c r="C138" s="37">
        <v>60.86</v>
      </c>
      <c r="D138" s="37">
        <v>58.5</v>
      </c>
      <c r="E138" s="37">
        <v>58.02</v>
      </c>
      <c r="F138" s="37">
        <v>60.11</v>
      </c>
      <c r="G138" s="37">
        <v>65.11</v>
      </c>
      <c r="H138" s="37">
        <v>73.260000000000005</v>
      </c>
      <c r="I138" s="37">
        <v>90.29</v>
      </c>
      <c r="J138" s="37">
        <v>96.27</v>
      </c>
      <c r="K138" s="37">
        <v>106.06</v>
      </c>
      <c r="L138" s="37">
        <v>118.62</v>
      </c>
      <c r="M138" s="37">
        <v>119.5</v>
      </c>
      <c r="N138" s="37">
        <v>116.36</v>
      </c>
      <c r="O138" s="37">
        <v>117.73</v>
      </c>
      <c r="P138" s="37">
        <v>115.92</v>
      </c>
      <c r="Q138" s="37">
        <v>116.81</v>
      </c>
      <c r="R138" s="37">
        <v>113.3</v>
      </c>
      <c r="S138" s="37">
        <v>104.43</v>
      </c>
      <c r="T138" s="37">
        <v>93.4</v>
      </c>
      <c r="U138" s="37">
        <v>96.82</v>
      </c>
      <c r="V138" s="37">
        <v>100.1</v>
      </c>
      <c r="W138" s="37">
        <v>97.26</v>
      </c>
      <c r="X138" s="37">
        <v>96.79</v>
      </c>
      <c r="Y138" s="38">
        <v>89.04</v>
      </c>
    </row>
    <row r="139" spans="1:25" x14ac:dyDescent="0.25">
      <c r="A139" s="7">
        <f t="shared" si="1"/>
        <v>43194</v>
      </c>
      <c r="B139" s="37">
        <v>69.260000000000005</v>
      </c>
      <c r="C139" s="37">
        <v>65.8</v>
      </c>
      <c r="D139" s="37">
        <v>65.13</v>
      </c>
      <c r="E139" s="37">
        <v>64.86</v>
      </c>
      <c r="F139" s="37">
        <v>66.06</v>
      </c>
      <c r="G139" s="37">
        <v>68.400000000000006</v>
      </c>
      <c r="H139" s="37">
        <v>71.709999999999994</v>
      </c>
      <c r="I139" s="37">
        <v>88.43</v>
      </c>
      <c r="J139" s="37">
        <v>98.91</v>
      </c>
      <c r="K139" s="37">
        <v>103.38</v>
      </c>
      <c r="L139" s="37">
        <v>104.25</v>
      </c>
      <c r="M139" s="37">
        <v>105.05</v>
      </c>
      <c r="N139" s="37">
        <v>103.09</v>
      </c>
      <c r="O139" s="37">
        <v>103.22</v>
      </c>
      <c r="P139" s="37">
        <v>102.33</v>
      </c>
      <c r="Q139" s="37">
        <v>101.61</v>
      </c>
      <c r="R139" s="37">
        <v>100.42</v>
      </c>
      <c r="S139" s="37">
        <v>98.8</v>
      </c>
      <c r="T139" s="37">
        <v>95.51</v>
      </c>
      <c r="U139" s="37">
        <v>101.53</v>
      </c>
      <c r="V139" s="37">
        <v>102.76</v>
      </c>
      <c r="W139" s="37">
        <v>97.85</v>
      </c>
      <c r="X139" s="37">
        <v>84.58</v>
      </c>
      <c r="Y139" s="38">
        <v>74.73</v>
      </c>
    </row>
    <row r="140" spans="1:25" x14ac:dyDescent="0.25">
      <c r="A140" s="7">
        <f t="shared" si="1"/>
        <v>43195</v>
      </c>
      <c r="B140" s="37">
        <v>67.819999999999993</v>
      </c>
      <c r="C140" s="37">
        <v>65.260000000000005</v>
      </c>
      <c r="D140" s="37">
        <v>64.599999999999994</v>
      </c>
      <c r="E140" s="37">
        <v>64.38</v>
      </c>
      <c r="F140" s="37">
        <v>65.75</v>
      </c>
      <c r="G140" s="37">
        <v>67.58</v>
      </c>
      <c r="H140" s="37">
        <v>74.09</v>
      </c>
      <c r="I140" s="37">
        <v>86.68</v>
      </c>
      <c r="J140" s="37">
        <v>95.14</v>
      </c>
      <c r="K140" s="37">
        <v>102.14</v>
      </c>
      <c r="L140" s="37">
        <v>102.41</v>
      </c>
      <c r="M140" s="37">
        <v>95.72</v>
      </c>
      <c r="N140" s="37">
        <v>95.39</v>
      </c>
      <c r="O140" s="37">
        <v>95.83</v>
      </c>
      <c r="P140" s="37">
        <v>93.83</v>
      </c>
      <c r="Q140" s="37">
        <v>93.75</v>
      </c>
      <c r="R140" s="37">
        <v>92.24</v>
      </c>
      <c r="S140" s="37">
        <v>88.83</v>
      </c>
      <c r="T140" s="37">
        <v>91.31</v>
      </c>
      <c r="U140" s="37">
        <v>98.06</v>
      </c>
      <c r="V140" s="37">
        <v>95.4</v>
      </c>
      <c r="W140" s="37">
        <v>92.97</v>
      </c>
      <c r="X140" s="37">
        <v>83.4</v>
      </c>
      <c r="Y140" s="38">
        <v>74.91</v>
      </c>
    </row>
    <row r="141" spans="1:25" x14ac:dyDescent="0.25">
      <c r="A141" s="7">
        <f t="shared" si="1"/>
        <v>43196</v>
      </c>
      <c r="B141" s="37">
        <v>70.7</v>
      </c>
      <c r="C141" s="37">
        <v>65.489999999999995</v>
      </c>
      <c r="D141" s="37">
        <v>64.569999999999993</v>
      </c>
      <c r="E141" s="37">
        <v>64.42</v>
      </c>
      <c r="F141" s="37">
        <v>65.67</v>
      </c>
      <c r="G141" s="37">
        <v>68.45</v>
      </c>
      <c r="H141" s="37">
        <v>75.959999999999994</v>
      </c>
      <c r="I141" s="37">
        <v>85.21</v>
      </c>
      <c r="J141" s="37">
        <v>96.02</v>
      </c>
      <c r="K141" s="37">
        <v>100.68</v>
      </c>
      <c r="L141" s="37">
        <v>100.59</v>
      </c>
      <c r="M141" s="37">
        <v>101.76</v>
      </c>
      <c r="N141" s="37">
        <v>100.18</v>
      </c>
      <c r="O141" s="37">
        <v>100.25</v>
      </c>
      <c r="P141" s="37">
        <v>97.56</v>
      </c>
      <c r="Q141" s="37">
        <v>97.47</v>
      </c>
      <c r="R141" s="37">
        <v>92.21</v>
      </c>
      <c r="S141" s="37">
        <v>88.74</v>
      </c>
      <c r="T141" s="37">
        <v>89.1</v>
      </c>
      <c r="U141" s="37">
        <v>97.66</v>
      </c>
      <c r="V141" s="37">
        <v>101.97</v>
      </c>
      <c r="W141" s="37">
        <v>97.13</v>
      </c>
      <c r="X141" s="37">
        <v>86.75</v>
      </c>
      <c r="Y141" s="38">
        <v>81.11</v>
      </c>
    </row>
    <row r="142" spans="1:25" x14ac:dyDescent="0.25">
      <c r="A142" s="7">
        <f t="shared" si="1"/>
        <v>43197</v>
      </c>
      <c r="B142" s="37">
        <v>83.55</v>
      </c>
      <c r="C142" s="37">
        <v>79.89</v>
      </c>
      <c r="D142" s="37">
        <v>77.349999999999994</v>
      </c>
      <c r="E142" s="37">
        <v>76.680000000000007</v>
      </c>
      <c r="F142" s="37">
        <v>77.13</v>
      </c>
      <c r="G142" s="37">
        <v>79.709999999999994</v>
      </c>
      <c r="H142" s="37">
        <v>80.19</v>
      </c>
      <c r="I142" s="37">
        <v>85.06</v>
      </c>
      <c r="J142" s="37">
        <v>98.81</v>
      </c>
      <c r="K142" s="37">
        <v>102.95</v>
      </c>
      <c r="L142" s="37">
        <v>105.6</v>
      </c>
      <c r="M142" s="37">
        <v>106.57</v>
      </c>
      <c r="N142" s="37">
        <v>106.77</v>
      </c>
      <c r="O142" s="37">
        <v>104.16</v>
      </c>
      <c r="P142" s="37">
        <v>99.95</v>
      </c>
      <c r="Q142" s="37">
        <v>98.3</v>
      </c>
      <c r="R142" s="37">
        <v>98.15</v>
      </c>
      <c r="S142" s="37">
        <v>90.98</v>
      </c>
      <c r="T142" s="37">
        <v>98.78</v>
      </c>
      <c r="U142" s="37">
        <v>107.98</v>
      </c>
      <c r="V142" s="37">
        <v>110.34</v>
      </c>
      <c r="W142" s="37">
        <v>166.13</v>
      </c>
      <c r="X142" s="37">
        <v>94.01</v>
      </c>
      <c r="Y142" s="38">
        <v>83.02</v>
      </c>
    </row>
    <row r="143" spans="1:25" x14ac:dyDescent="0.25">
      <c r="A143" s="7">
        <f t="shared" si="1"/>
        <v>43198</v>
      </c>
      <c r="B143" s="37">
        <v>78.23</v>
      </c>
      <c r="C143" s="37">
        <v>69.87</v>
      </c>
      <c r="D143" s="37">
        <v>66.489999999999995</v>
      </c>
      <c r="E143" s="37">
        <v>65.37</v>
      </c>
      <c r="F143" s="37">
        <v>66</v>
      </c>
      <c r="G143" s="37">
        <v>67.03</v>
      </c>
      <c r="H143" s="37">
        <v>68.62</v>
      </c>
      <c r="I143" s="37">
        <v>68.42</v>
      </c>
      <c r="J143" s="37">
        <v>80.23</v>
      </c>
      <c r="K143" s="37">
        <v>87.13</v>
      </c>
      <c r="L143" s="37">
        <v>89.1</v>
      </c>
      <c r="M143" s="37">
        <v>89.42</v>
      </c>
      <c r="N143" s="37">
        <v>87.53</v>
      </c>
      <c r="O143" s="37">
        <v>85.08</v>
      </c>
      <c r="P143" s="37">
        <v>85.04</v>
      </c>
      <c r="Q143" s="37">
        <v>86.94</v>
      </c>
      <c r="R143" s="37">
        <v>86.79</v>
      </c>
      <c r="S143" s="37">
        <v>86.33</v>
      </c>
      <c r="T143" s="37">
        <v>88.87</v>
      </c>
      <c r="U143" s="37">
        <v>101.64</v>
      </c>
      <c r="V143" s="37">
        <v>96.97</v>
      </c>
      <c r="W143" s="37">
        <v>89.33</v>
      </c>
      <c r="X143" s="37">
        <v>85.36</v>
      </c>
      <c r="Y143" s="38">
        <v>78.099999999999994</v>
      </c>
    </row>
    <row r="144" spans="1:25" x14ac:dyDescent="0.25">
      <c r="A144" s="7">
        <f t="shared" si="1"/>
        <v>43199</v>
      </c>
      <c r="B144" s="37">
        <v>71.92</v>
      </c>
      <c r="C144" s="37">
        <v>65.989999999999995</v>
      </c>
      <c r="D144" s="37">
        <v>64.63</v>
      </c>
      <c r="E144" s="37">
        <v>63.55</v>
      </c>
      <c r="F144" s="37">
        <v>64.88</v>
      </c>
      <c r="G144" s="37">
        <v>67</v>
      </c>
      <c r="H144" s="37">
        <v>72.180000000000007</v>
      </c>
      <c r="I144" s="37">
        <v>88.2</v>
      </c>
      <c r="J144" s="37">
        <v>97.79</v>
      </c>
      <c r="K144" s="37">
        <v>100.38</v>
      </c>
      <c r="L144" s="37">
        <v>100.66</v>
      </c>
      <c r="M144" s="37">
        <v>101.46</v>
      </c>
      <c r="N144" s="37">
        <v>99.06</v>
      </c>
      <c r="O144" s="37">
        <v>98.94</v>
      </c>
      <c r="P144" s="37">
        <v>94.41</v>
      </c>
      <c r="Q144" s="37">
        <v>93.18</v>
      </c>
      <c r="R144" s="37">
        <v>94.37</v>
      </c>
      <c r="S144" s="37">
        <v>89.26</v>
      </c>
      <c r="T144" s="37">
        <v>92.01</v>
      </c>
      <c r="U144" s="37">
        <v>98.92</v>
      </c>
      <c r="V144" s="37">
        <v>98.39</v>
      </c>
      <c r="W144" s="37">
        <v>95.34</v>
      </c>
      <c r="X144" s="37">
        <v>83.11</v>
      </c>
      <c r="Y144" s="38">
        <v>76.41</v>
      </c>
    </row>
    <row r="145" spans="1:25" x14ac:dyDescent="0.25">
      <c r="A145" s="7">
        <f t="shared" si="1"/>
        <v>43200</v>
      </c>
      <c r="B145" s="37">
        <v>65.540000000000006</v>
      </c>
      <c r="C145" s="37">
        <v>61.4</v>
      </c>
      <c r="D145" s="37">
        <v>60.57</v>
      </c>
      <c r="E145" s="37">
        <v>60.69</v>
      </c>
      <c r="F145" s="37">
        <v>62.53</v>
      </c>
      <c r="G145" s="37">
        <v>66.14</v>
      </c>
      <c r="H145" s="37">
        <v>71.09</v>
      </c>
      <c r="I145" s="37">
        <v>83.33</v>
      </c>
      <c r="J145" s="37">
        <v>90.09</v>
      </c>
      <c r="K145" s="37">
        <v>99.79</v>
      </c>
      <c r="L145" s="37">
        <v>98.97</v>
      </c>
      <c r="M145" s="37">
        <v>98.86</v>
      </c>
      <c r="N145" s="37">
        <v>91.01</v>
      </c>
      <c r="O145" s="37">
        <v>90.94</v>
      </c>
      <c r="P145" s="37">
        <v>86.96</v>
      </c>
      <c r="Q145" s="37">
        <v>87.08</v>
      </c>
      <c r="R145" s="37">
        <v>85.7</v>
      </c>
      <c r="S145" s="37">
        <v>84.88</v>
      </c>
      <c r="T145" s="37">
        <v>86.33</v>
      </c>
      <c r="U145" s="37">
        <v>90.45</v>
      </c>
      <c r="V145" s="37">
        <v>91.38</v>
      </c>
      <c r="W145" s="37">
        <v>89.69</v>
      </c>
      <c r="X145" s="37">
        <v>81.98</v>
      </c>
      <c r="Y145" s="38">
        <v>69.150000000000006</v>
      </c>
    </row>
    <row r="146" spans="1:25" x14ac:dyDescent="0.25">
      <c r="A146" s="7">
        <f t="shared" si="1"/>
        <v>43201</v>
      </c>
      <c r="B146" s="37">
        <v>57.71</v>
      </c>
      <c r="C146" s="37">
        <v>56.32</v>
      </c>
      <c r="D146" s="37">
        <v>55.98</v>
      </c>
      <c r="E146" s="37">
        <v>55.76</v>
      </c>
      <c r="F146" s="37">
        <v>56.65</v>
      </c>
      <c r="G146" s="37">
        <v>59.97</v>
      </c>
      <c r="H146" s="37">
        <v>65.319999999999993</v>
      </c>
      <c r="I146" s="37">
        <v>79.75</v>
      </c>
      <c r="J146" s="37">
        <v>83</v>
      </c>
      <c r="K146" s="37">
        <v>94.36</v>
      </c>
      <c r="L146" s="37">
        <v>85.68</v>
      </c>
      <c r="M146" s="37">
        <v>96.24</v>
      </c>
      <c r="N146" s="37">
        <v>82.76</v>
      </c>
      <c r="O146" s="37">
        <v>82.72</v>
      </c>
      <c r="P146" s="37">
        <v>82.94</v>
      </c>
      <c r="Q146" s="37">
        <v>82.84</v>
      </c>
      <c r="R146" s="37">
        <v>82.55</v>
      </c>
      <c r="S146" s="37">
        <v>85.46</v>
      </c>
      <c r="T146" s="37">
        <v>86.05</v>
      </c>
      <c r="U146" s="37">
        <v>90.05</v>
      </c>
      <c r="V146" s="37">
        <v>95.25</v>
      </c>
      <c r="W146" s="37">
        <v>96.13</v>
      </c>
      <c r="X146" s="37">
        <v>82.8</v>
      </c>
      <c r="Y146" s="38">
        <v>66.7</v>
      </c>
    </row>
    <row r="147" spans="1:25" x14ac:dyDescent="0.25">
      <c r="A147" s="7">
        <f t="shared" si="1"/>
        <v>43202</v>
      </c>
      <c r="B147" s="37">
        <v>56.43</v>
      </c>
      <c r="C147" s="37">
        <v>54.56</v>
      </c>
      <c r="D147" s="37">
        <v>54.15</v>
      </c>
      <c r="E147" s="37">
        <v>54.04</v>
      </c>
      <c r="F147" s="37">
        <v>54.38</v>
      </c>
      <c r="G147" s="37">
        <v>56.23</v>
      </c>
      <c r="H147" s="37">
        <v>63.74</v>
      </c>
      <c r="I147" s="37">
        <v>74.260000000000005</v>
      </c>
      <c r="J147" s="37">
        <v>83.04</v>
      </c>
      <c r="K147" s="37">
        <v>87.92</v>
      </c>
      <c r="L147" s="37">
        <v>89.94</v>
      </c>
      <c r="M147" s="37">
        <v>88.99</v>
      </c>
      <c r="N147" s="37">
        <v>90.85</v>
      </c>
      <c r="O147" s="37">
        <v>92.17</v>
      </c>
      <c r="P147" s="37">
        <v>89.58</v>
      </c>
      <c r="Q147" s="37">
        <v>89.37</v>
      </c>
      <c r="R147" s="37">
        <v>89.6</v>
      </c>
      <c r="S147" s="37">
        <v>81.92</v>
      </c>
      <c r="T147" s="37">
        <v>83.04</v>
      </c>
      <c r="U147" s="37">
        <v>86.96</v>
      </c>
      <c r="V147" s="37">
        <v>87.69</v>
      </c>
      <c r="W147" s="37">
        <v>89.53</v>
      </c>
      <c r="X147" s="37">
        <v>77.319999999999993</v>
      </c>
      <c r="Y147" s="38">
        <v>62.28</v>
      </c>
    </row>
    <row r="148" spans="1:25" x14ac:dyDescent="0.25">
      <c r="A148" s="7">
        <f t="shared" si="1"/>
        <v>43203</v>
      </c>
      <c r="B148" s="37">
        <v>57.6</v>
      </c>
      <c r="C148" s="37">
        <v>54.49</v>
      </c>
      <c r="D148" s="37">
        <v>53.9</v>
      </c>
      <c r="E148" s="37">
        <v>53.87</v>
      </c>
      <c r="F148" s="37">
        <v>55.11</v>
      </c>
      <c r="G148" s="37">
        <v>57.59</v>
      </c>
      <c r="H148" s="37">
        <v>64.709999999999994</v>
      </c>
      <c r="I148" s="37">
        <v>66.94</v>
      </c>
      <c r="J148" s="37">
        <v>79.91</v>
      </c>
      <c r="K148" s="37">
        <v>87.85</v>
      </c>
      <c r="L148" s="37">
        <v>97.52</v>
      </c>
      <c r="M148" s="37">
        <v>99.85</v>
      </c>
      <c r="N148" s="37">
        <v>97.58</v>
      </c>
      <c r="O148" s="37">
        <v>97.27</v>
      </c>
      <c r="P148" s="37">
        <v>97.24</v>
      </c>
      <c r="Q148" s="37">
        <v>97.07</v>
      </c>
      <c r="R148" s="37">
        <v>97.02</v>
      </c>
      <c r="S148" s="37">
        <v>78.28</v>
      </c>
      <c r="T148" s="37">
        <v>78.3</v>
      </c>
      <c r="U148" s="37">
        <v>87.7</v>
      </c>
      <c r="V148" s="37">
        <v>93.12</v>
      </c>
      <c r="W148" s="37">
        <v>97.12</v>
      </c>
      <c r="X148" s="37">
        <v>84.2</v>
      </c>
      <c r="Y148" s="38">
        <v>69.14</v>
      </c>
    </row>
    <row r="149" spans="1:25" x14ac:dyDescent="0.25">
      <c r="A149" s="7">
        <f t="shared" si="1"/>
        <v>43204</v>
      </c>
      <c r="B149" s="37">
        <v>63.74</v>
      </c>
      <c r="C149" s="37">
        <v>84.33</v>
      </c>
      <c r="D149" s="37">
        <v>83.73</v>
      </c>
      <c r="E149" s="37">
        <v>83.09</v>
      </c>
      <c r="F149" s="37">
        <v>82.78</v>
      </c>
      <c r="G149" s="37">
        <v>56.14</v>
      </c>
      <c r="H149" s="37">
        <v>56.4</v>
      </c>
      <c r="I149" s="37">
        <v>62.55</v>
      </c>
      <c r="J149" s="37">
        <v>76.2</v>
      </c>
      <c r="K149" s="37">
        <v>85.16</v>
      </c>
      <c r="L149" s="37">
        <v>85.92</v>
      </c>
      <c r="M149" s="37">
        <v>85.57</v>
      </c>
      <c r="N149" s="37">
        <v>84.42</v>
      </c>
      <c r="O149" s="37">
        <v>84.23</v>
      </c>
      <c r="P149" s="37">
        <v>76.09</v>
      </c>
      <c r="Q149" s="37">
        <v>72.89</v>
      </c>
      <c r="R149" s="37">
        <v>72.33</v>
      </c>
      <c r="S149" s="37">
        <v>71.31</v>
      </c>
      <c r="T149" s="37">
        <v>75.260000000000005</v>
      </c>
      <c r="U149" s="37">
        <v>85.58</v>
      </c>
      <c r="V149" s="37">
        <v>92.54</v>
      </c>
      <c r="W149" s="37">
        <v>84.4</v>
      </c>
      <c r="X149" s="37">
        <v>75.260000000000005</v>
      </c>
      <c r="Y149" s="38">
        <v>59.65</v>
      </c>
    </row>
    <row r="150" spans="1:25" x14ac:dyDescent="0.25">
      <c r="A150" s="7">
        <f t="shared" si="1"/>
        <v>43205</v>
      </c>
      <c r="B150" s="37">
        <v>59.75</v>
      </c>
      <c r="C150" s="37">
        <v>56.27</v>
      </c>
      <c r="D150" s="37">
        <v>54.24</v>
      </c>
      <c r="E150" s="37">
        <v>51.76</v>
      </c>
      <c r="F150" s="37">
        <v>54.64</v>
      </c>
      <c r="G150" s="37">
        <v>81.45</v>
      </c>
      <c r="H150" s="37">
        <v>55.33</v>
      </c>
      <c r="I150" s="37">
        <v>52.65</v>
      </c>
      <c r="J150" s="37">
        <v>55.49</v>
      </c>
      <c r="K150" s="37">
        <v>63.67</v>
      </c>
      <c r="L150" s="37">
        <v>68.39</v>
      </c>
      <c r="M150" s="37">
        <v>66</v>
      </c>
      <c r="N150" s="37">
        <v>61.76</v>
      </c>
      <c r="O150" s="37">
        <v>61.52</v>
      </c>
      <c r="P150" s="37">
        <v>60.15</v>
      </c>
      <c r="Q150" s="37">
        <v>59.47</v>
      </c>
      <c r="R150" s="37">
        <v>58.27</v>
      </c>
      <c r="S150" s="37">
        <v>58.15</v>
      </c>
      <c r="T150" s="37">
        <v>61.41</v>
      </c>
      <c r="U150" s="37">
        <v>78.48</v>
      </c>
      <c r="V150" s="37">
        <v>88.84</v>
      </c>
      <c r="W150" s="37">
        <v>80.680000000000007</v>
      </c>
      <c r="X150" s="37">
        <v>68.05</v>
      </c>
      <c r="Y150" s="38">
        <v>59.87</v>
      </c>
    </row>
    <row r="151" spans="1:25" x14ac:dyDescent="0.25">
      <c r="A151" s="7">
        <f t="shared" si="1"/>
        <v>43206</v>
      </c>
      <c r="B151" s="37">
        <v>57.59</v>
      </c>
      <c r="C151" s="37">
        <v>54.34</v>
      </c>
      <c r="D151" s="37">
        <v>52.88</v>
      </c>
      <c r="E151" s="37">
        <v>53.22</v>
      </c>
      <c r="F151" s="37">
        <v>52.19</v>
      </c>
      <c r="G151" s="37">
        <v>54.86</v>
      </c>
      <c r="H151" s="37">
        <v>58.52</v>
      </c>
      <c r="I151" s="37">
        <v>73.98</v>
      </c>
      <c r="J151" s="37">
        <v>84.03</v>
      </c>
      <c r="K151" s="37">
        <v>88.42</v>
      </c>
      <c r="L151" s="37">
        <v>87.74</v>
      </c>
      <c r="M151" s="37">
        <v>90.2</v>
      </c>
      <c r="N151" s="37">
        <v>84.92</v>
      </c>
      <c r="O151" s="37">
        <v>84.75</v>
      </c>
      <c r="P151" s="37">
        <v>83.68</v>
      </c>
      <c r="Q151" s="37">
        <v>84.17</v>
      </c>
      <c r="R151" s="37">
        <v>83.19</v>
      </c>
      <c r="S151" s="37">
        <v>74.17</v>
      </c>
      <c r="T151" s="37">
        <v>76.459999999999994</v>
      </c>
      <c r="U151" s="37">
        <v>85.32</v>
      </c>
      <c r="V151" s="37">
        <v>87.39</v>
      </c>
      <c r="W151" s="37">
        <v>93.29</v>
      </c>
      <c r="X151" s="37">
        <v>73.23</v>
      </c>
      <c r="Y151" s="38">
        <v>59.42</v>
      </c>
    </row>
    <row r="152" spans="1:25" x14ac:dyDescent="0.25">
      <c r="A152" s="7">
        <f t="shared" si="1"/>
        <v>43207</v>
      </c>
      <c r="B152" s="37">
        <v>57.28</v>
      </c>
      <c r="C152" s="37">
        <v>54.17</v>
      </c>
      <c r="D152" s="37">
        <v>53.02</v>
      </c>
      <c r="E152" s="37">
        <v>51.94</v>
      </c>
      <c r="F152" s="37">
        <v>52.02</v>
      </c>
      <c r="G152" s="37">
        <v>55.57</v>
      </c>
      <c r="H152" s="37">
        <v>59.2</v>
      </c>
      <c r="I152" s="37">
        <v>70.52</v>
      </c>
      <c r="J152" s="37">
        <v>85.25</v>
      </c>
      <c r="K152" s="37">
        <v>92.17</v>
      </c>
      <c r="L152" s="37">
        <v>88.52</v>
      </c>
      <c r="M152" s="37">
        <v>93.69</v>
      </c>
      <c r="N152" s="37">
        <v>89.69</v>
      </c>
      <c r="O152" s="37">
        <v>91.2</v>
      </c>
      <c r="P152" s="37">
        <v>88.44</v>
      </c>
      <c r="Q152" s="37">
        <v>91.29</v>
      </c>
      <c r="R152" s="37">
        <v>90.16</v>
      </c>
      <c r="S152" s="37">
        <v>83.8</v>
      </c>
      <c r="T152" s="37">
        <v>85.44</v>
      </c>
      <c r="U152" s="37">
        <v>93.25</v>
      </c>
      <c r="V152" s="37">
        <v>95.3</v>
      </c>
      <c r="W152" s="37">
        <v>97.1</v>
      </c>
      <c r="X152" s="37">
        <v>79.91</v>
      </c>
      <c r="Y152" s="38">
        <v>62.17</v>
      </c>
    </row>
    <row r="153" spans="1:25" x14ac:dyDescent="0.25">
      <c r="A153" s="7">
        <f t="shared" si="1"/>
        <v>43208</v>
      </c>
      <c r="B153" s="37">
        <v>62.6</v>
      </c>
      <c r="C153" s="37">
        <v>57.38</v>
      </c>
      <c r="D153" s="37">
        <v>54.88</v>
      </c>
      <c r="E153" s="37">
        <v>54.32</v>
      </c>
      <c r="F153" s="37">
        <v>55.2</v>
      </c>
      <c r="G153" s="37">
        <v>58.32</v>
      </c>
      <c r="H153" s="37">
        <v>65.900000000000006</v>
      </c>
      <c r="I153" s="37">
        <v>81.73</v>
      </c>
      <c r="J153" s="37">
        <v>88.66</v>
      </c>
      <c r="K153" s="37">
        <v>99.21</v>
      </c>
      <c r="L153" s="37">
        <v>97.16</v>
      </c>
      <c r="M153" s="37">
        <v>98.54</v>
      </c>
      <c r="N153" s="37">
        <v>98.69</v>
      </c>
      <c r="O153" s="37">
        <v>98.26</v>
      </c>
      <c r="P153" s="37">
        <v>98.54</v>
      </c>
      <c r="Q153" s="37">
        <v>97.77</v>
      </c>
      <c r="R153" s="37">
        <v>98.3</v>
      </c>
      <c r="S153" s="37">
        <v>89.28</v>
      </c>
      <c r="T153" s="37">
        <v>89.36</v>
      </c>
      <c r="U153" s="37">
        <v>96.8</v>
      </c>
      <c r="V153" s="37">
        <v>98.42</v>
      </c>
      <c r="W153" s="37">
        <v>97.49</v>
      </c>
      <c r="X153" s="37">
        <v>83.39</v>
      </c>
      <c r="Y153" s="38">
        <v>69.83</v>
      </c>
    </row>
    <row r="154" spans="1:25" x14ac:dyDescent="0.25">
      <c r="A154" s="7">
        <f t="shared" si="1"/>
        <v>43209</v>
      </c>
      <c r="B154" s="37">
        <v>61.41</v>
      </c>
      <c r="C154" s="37">
        <v>55.96</v>
      </c>
      <c r="D154" s="37">
        <v>54.76</v>
      </c>
      <c r="E154" s="37">
        <v>55.06</v>
      </c>
      <c r="F154" s="37">
        <v>55.83</v>
      </c>
      <c r="G154" s="37">
        <v>59.39</v>
      </c>
      <c r="H154" s="37">
        <v>66.06</v>
      </c>
      <c r="I154" s="37">
        <v>80.930000000000007</v>
      </c>
      <c r="J154" s="37">
        <v>88.25</v>
      </c>
      <c r="K154" s="37">
        <v>96.86</v>
      </c>
      <c r="L154" s="37">
        <v>96.68</v>
      </c>
      <c r="M154" s="37">
        <v>98.07</v>
      </c>
      <c r="N154" s="37">
        <v>95.92</v>
      </c>
      <c r="O154" s="37">
        <v>96.49</v>
      </c>
      <c r="P154" s="37">
        <v>94.47</v>
      </c>
      <c r="Q154" s="37">
        <v>95.26</v>
      </c>
      <c r="R154" s="37">
        <v>89.92</v>
      </c>
      <c r="S154" s="37">
        <v>85.57</v>
      </c>
      <c r="T154" s="37">
        <v>87.04</v>
      </c>
      <c r="U154" s="37">
        <v>91.35</v>
      </c>
      <c r="V154" s="37">
        <v>97.76</v>
      </c>
      <c r="W154" s="37">
        <v>97.2</v>
      </c>
      <c r="X154" s="37">
        <v>84.66</v>
      </c>
      <c r="Y154" s="38">
        <v>65.83</v>
      </c>
    </row>
    <row r="155" spans="1:25" x14ac:dyDescent="0.25">
      <c r="A155" s="7">
        <f t="shared" si="1"/>
        <v>43210</v>
      </c>
      <c r="B155" s="37">
        <v>58.25</v>
      </c>
      <c r="C155" s="37">
        <v>54.81</v>
      </c>
      <c r="D155" s="37">
        <v>52.08</v>
      </c>
      <c r="E155" s="37">
        <v>51.67</v>
      </c>
      <c r="F155" s="37">
        <v>53.27</v>
      </c>
      <c r="G155" s="37">
        <v>58.09</v>
      </c>
      <c r="H155" s="37">
        <v>63.18</v>
      </c>
      <c r="I155" s="37">
        <v>73.069999999999993</v>
      </c>
      <c r="J155" s="37">
        <v>89.13</v>
      </c>
      <c r="K155" s="37">
        <v>94.05</v>
      </c>
      <c r="L155" s="37">
        <v>91.64</v>
      </c>
      <c r="M155" s="37">
        <v>98.08</v>
      </c>
      <c r="N155" s="37">
        <v>91.97</v>
      </c>
      <c r="O155" s="37">
        <v>94.86</v>
      </c>
      <c r="P155" s="37">
        <v>91.27</v>
      </c>
      <c r="Q155" s="37">
        <v>89.2</v>
      </c>
      <c r="R155" s="37">
        <v>88.4</v>
      </c>
      <c r="S155" s="37">
        <v>90.95</v>
      </c>
      <c r="T155" s="37">
        <v>85.51</v>
      </c>
      <c r="U155" s="37">
        <v>87.67</v>
      </c>
      <c r="V155" s="37">
        <v>89.19</v>
      </c>
      <c r="W155" s="37">
        <v>93.34</v>
      </c>
      <c r="X155" s="37">
        <v>77.66</v>
      </c>
      <c r="Y155" s="38">
        <v>62.34</v>
      </c>
    </row>
    <row r="156" spans="1:25" x14ac:dyDescent="0.25">
      <c r="A156" s="7">
        <f t="shared" si="1"/>
        <v>43211</v>
      </c>
      <c r="B156" s="37">
        <v>66.17</v>
      </c>
      <c r="C156" s="37">
        <v>62.17</v>
      </c>
      <c r="D156" s="37">
        <v>59.51</v>
      </c>
      <c r="E156" s="37">
        <v>59.74</v>
      </c>
      <c r="F156" s="37">
        <v>58.77</v>
      </c>
      <c r="G156" s="37">
        <v>61.28</v>
      </c>
      <c r="H156" s="37">
        <v>64.099999999999994</v>
      </c>
      <c r="I156" s="37">
        <v>74.2</v>
      </c>
      <c r="J156" s="37">
        <v>90.23</v>
      </c>
      <c r="K156" s="37">
        <v>98.18</v>
      </c>
      <c r="L156" s="37">
        <v>97.89</v>
      </c>
      <c r="M156" s="37">
        <v>97.94</v>
      </c>
      <c r="N156" s="37">
        <v>97.98</v>
      </c>
      <c r="O156" s="37">
        <v>96.52</v>
      </c>
      <c r="P156" s="37">
        <v>90.63</v>
      </c>
      <c r="Q156" s="37">
        <v>88.55</v>
      </c>
      <c r="R156" s="37">
        <v>88.52</v>
      </c>
      <c r="S156" s="37">
        <v>87.34</v>
      </c>
      <c r="T156" s="37">
        <v>88.04</v>
      </c>
      <c r="U156" s="37">
        <v>96.48</v>
      </c>
      <c r="V156" s="37">
        <v>97.29</v>
      </c>
      <c r="W156" s="37">
        <v>97.4</v>
      </c>
      <c r="X156" s="37">
        <v>88.49</v>
      </c>
      <c r="Y156" s="38">
        <v>70.52</v>
      </c>
    </row>
    <row r="157" spans="1:25" x14ac:dyDescent="0.25">
      <c r="A157" s="7">
        <f t="shared" si="1"/>
        <v>43212</v>
      </c>
      <c r="B157" s="37">
        <v>66.77</v>
      </c>
      <c r="C157" s="37">
        <v>59.09</v>
      </c>
      <c r="D157" s="37">
        <v>57.14</v>
      </c>
      <c r="E157" s="37">
        <v>56.58</v>
      </c>
      <c r="F157" s="37">
        <v>56.69</v>
      </c>
      <c r="G157" s="37">
        <v>57.57</v>
      </c>
      <c r="H157" s="37">
        <v>59.64</v>
      </c>
      <c r="I157" s="37">
        <v>62.45</v>
      </c>
      <c r="J157" s="37">
        <v>72.19</v>
      </c>
      <c r="K157" s="37">
        <v>86.27</v>
      </c>
      <c r="L157" s="37">
        <v>87.05</v>
      </c>
      <c r="M157" s="37">
        <v>87.27</v>
      </c>
      <c r="N157" s="37">
        <v>86.74</v>
      </c>
      <c r="O157" s="37">
        <v>86.67</v>
      </c>
      <c r="P157" s="37">
        <v>86.29</v>
      </c>
      <c r="Q157" s="37">
        <v>86.05</v>
      </c>
      <c r="R157" s="37">
        <v>86.01</v>
      </c>
      <c r="S157" s="37">
        <v>84.5</v>
      </c>
      <c r="T157" s="37">
        <v>87.34</v>
      </c>
      <c r="U157" s="37">
        <v>99.19</v>
      </c>
      <c r="V157" s="37">
        <v>98.47</v>
      </c>
      <c r="W157" s="37">
        <v>96.96</v>
      </c>
      <c r="X157" s="37">
        <v>86.51</v>
      </c>
      <c r="Y157" s="38">
        <v>73.62</v>
      </c>
    </row>
    <row r="158" spans="1:25" x14ac:dyDescent="0.25">
      <c r="A158" s="7">
        <f t="shared" si="1"/>
        <v>43213</v>
      </c>
      <c r="B158" s="37">
        <v>65.03</v>
      </c>
      <c r="C158" s="37">
        <v>59.76</v>
      </c>
      <c r="D158" s="37">
        <v>58.6</v>
      </c>
      <c r="E158" s="37">
        <v>57.68</v>
      </c>
      <c r="F158" s="37">
        <v>59.21</v>
      </c>
      <c r="G158" s="37">
        <v>61.2</v>
      </c>
      <c r="H158" s="37">
        <v>66.81</v>
      </c>
      <c r="I158" s="37">
        <v>85.59</v>
      </c>
      <c r="J158" s="37">
        <v>90.47</v>
      </c>
      <c r="K158" s="37">
        <v>98.39</v>
      </c>
      <c r="L158" s="37">
        <v>98.5</v>
      </c>
      <c r="M158" s="37">
        <v>98.75</v>
      </c>
      <c r="N158" s="37">
        <v>91.29</v>
      </c>
      <c r="O158" s="37">
        <v>98.62</v>
      </c>
      <c r="P158" s="37">
        <v>100.98</v>
      </c>
      <c r="Q158" s="37">
        <v>96.25</v>
      </c>
      <c r="R158" s="37">
        <v>88.99</v>
      </c>
      <c r="S158" s="37">
        <v>87.31</v>
      </c>
      <c r="T158" s="37">
        <v>87.73</v>
      </c>
      <c r="U158" s="37">
        <v>90.79</v>
      </c>
      <c r="V158" s="37">
        <v>96.64</v>
      </c>
      <c r="W158" s="37">
        <v>95.65</v>
      </c>
      <c r="X158" s="37">
        <v>82.33</v>
      </c>
      <c r="Y158" s="38">
        <v>65.87</v>
      </c>
    </row>
    <row r="159" spans="1:25" x14ac:dyDescent="0.25">
      <c r="A159" s="7">
        <f t="shared" si="1"/>
        <v>43214</v>
      </c>
      <c r="B159" s="37">
        <v>63.22</v>
      </c>
      <c r="C159" s="37">
        <v>58.2</v>
      </c>
      <c r="D159" s="37">
        <v>57.15</v>
      </c>
      <c r="E159" s="37">
        <v>56.59</v>
      </c>
      <c r="F159" s="37">
        <v>58.14</v>
      </c>
      <c r="G159" s="37">
        <v>62.01</v>
      </c>
      <c r="H159" s="37">
        <v>67.09</v>
      </c>
      <c r="I159" s="37">
        <v>85.15</v>
      </c>
      <c r="J159" s="37">
        <v>90.83</v>
      </c>
      <c r="K159" s="37">
        <v>101.41</v>
      </c>
      <c r="L159" s="37">
        <v>98</v>
      </c>
      <c r="M159" s="37">
        <v>102.63</v>
      </c>
      <c r="N159" s="37">
        <v>98.75</v>
      </c>
      <c r="O159" s="37">
        <v>97.01</v>
      </c>
      <c r="P159" s="37">
        <v>95.94</v>
      </c>
      <c r="Q159" s="37">
        <v>98.46</v>
      </c>
      <c r="R159" s="37">
        <v>92.92</v>
      </c>
      <c r="S159" s="37">
        <v>88.13</v>
      </c>
      <c r="T159" s="37">
        <v>89.25</v>
      </c>
      <c r="U159" s="37">
        <v>90.87</v>
      </c>
      <c r="V159" s="37">
        <v>98.42</v>
      </c>
      <c r="W159" s="37">
        <v>97.77</v>
      </c>
      <c r="X159" s="37">
        <v>82.37</v>
      </c>
      <c r="Y159" s="38">
        <v>71.27</v>
      </c>
    </row>
    <row r="160" spans="1:25" x14ac:dyDescent="0.25">
      <c r="A160" s="7">
        <f t="shared" si="1"/>
        <v>43215</v>
      </c>
      <c r="B160" s="37">
        <v>62.09</v>
      </c>
      <c r="C160" s="37">
        <v>57.49</v>
      </c>
      <c r="D160" s="37">
        <v>54.93</v>
      </c>
      <c r="E160" s="37">
        <v>54.53</v>
      </c>
      <c r="F160" s="37">
        <v>55.53</v>
      </c>
      <c r="G160" s="37">
        <v>60.91</v>
      </c>
      <c r="H160" s="37">
        <v>67.14</v>
      </c>
      <c r="I160" s="37">
        <v>86.26</v>
      </c>
      <c r="J160" s="37">
        <v>91.16</v>
      </c>
      <c r="K160" s="37">
        <v>103.18</v>
      </c>
      <c r="L160" s="37">
        <v>103.92</v>
      </c>
      <c r="M160" s="37">
        <v>108.08</v>
      </c>
      <c r="N160" s="37">
        <v>106.32</v>
      </c>
      <c r="O160" s="37">
        <v>107.13</v>
      </c>
      <c r="P160" s="37">
        <v>113.06</v>
      </c>
      <c r="Q160" s="37">
        <v>110.47</v>
      </c>
      <c r="R160" s="37">
        <v>106.49</v>
      </c>
      <c r="S160" s="37">
        <v>90.52</v>
      </c>
      <c r="T160" s="37">
        <v>90.46</v>
      </c>
      <c r="U160" s="37">
        <v>92.51</v>
      </c>
      <c r="V160" s="37">
        <v>105.36</v>
      </c>
      <c r="W160" s="37">
        <v>125.58</v>
      </c>
      <c r="X160" s="37">
        <v>87.69</v>
      </c>
      <c r="Y160" s="38">
        <v>68.37</v>
      </c>
    </row>
    <row r="161" spans="1:25" x14ac:dyDescent="0.25">
      <c r="A161" s="7">
        <f t="shared" si="1"/>
        <v>43216</v>
      </c>
      <c r="B161" s="37">
        <v>60.41</v>
      </c>
      <c r="C161" s="37">
        <v>55.95</v>
      </c>
      <c r="D161" s="37">
        <v>53.87</v>
      </c>
      <c r="E161" s="37">
        <v>53.07</v>
      </c>
      <c r="F161" s="37">
        <v>55.31</v>
      </c>
      <c r="G161" s="37">
        <v>59.75</v>
      </c>
      <c r="H161" s="37">
        <v>65.92</v>
      </c>
      <c r="I161" s="37">
        <v>84.01</v>
      </c>
      <c r="J161" s="37">
        <v>90.97</v>
      </c>
      <c r="K161" s="37">
        <v>99.02</v>
      </c>
      <c r="L161" s="37">
        <v>100.11</v>
      </c>
      <c r="M161" s="37">
        <v>102.37</v>
      </c>
      <c r="N161" s="37">
        <v>99.08</v>
      </c>
      <c r="O161" s="37">
        <v>101.76</v>
      </c>
      <c r="P161" s="37">
        <v>98.42</v>
      </c>
      <c r="Q161" s="37">
        <v>101.5</v>
      </c>
      <c r="R161" s="37">
        <v>98.38</v>
      </c>
      <c r="S161" s="37">
        <v>89.95</v>
      </c>
      <c r="T161" s="37">
        <v>88.06</v>
      </c>
      <c r="U161" s="37">
        <v>89.52</v>
      </c>
      <c r="V161" s="37">
        <v>94.07</v>
      </c>
      <c r="W161" s="37">
        <v>95.62</v>
      </c>
      <c r="X161" s="37">
        <v>80.760000000000005</v>
      </c>
      <c r="Y161" s="38">
        <v>64.2</v>
      </c>
    </row>
    <row r="162" spans="1:25" x14ac:dyDescent="0.25">
      <c r="A162" s="7">
        <f t="shared" si="1"/>
        <v>43217</v>
      </c>
      <c r="B162" s="37">
        <v>62.99</v>
      </c>
      <c r="C162" s="37">
        <v>57.83</v>
      </c>
      <c r="D162" s="37">
        <v>55.85</v>
      </c>
      <c r="E162" s="37">
        <v>55.24</v>
      </c>
      <c r="F162" s="37">
        <v>56.55</v>
      </c>
      <c r="G162" s="37">
        <v>62.54</v>
      </c>
      <c r="H162" s="37">
        <v>67.290000000000006</v>
      </c>
      <c r="I162" s="37">
        <v>85.14</v>
      </c>
      <c r="J162" s="37">
        <v>91.42</v>
      </c>
      <c r="K162" s="37">
        <v>98.12</v>
      </c>
      <c r="L162" s="37">
        <v>109.53</v>
      </c>
      <c r="M162" s="37">
        <v>119.56</v>
      </c>
      <c r="N162" s="37">
        <v>109.61</v>
      </c>
      <c r="O162" s="37">
        <v>109.38</v>
      </c>
      <c r="P162" s="37">
        <v>109.37</v>
      </c>
      <c r="Q162" s="37">
        <v>109.11</v>
      </c>
      <c r="R162" s="37">
        <v>108.94</v>
      </c>
      <c r="S162" s="37">
        <v>97.63</v>
      </c>
      <c r="T162" s="37">
        <v>91.05</v>
      </c>
      <c r="U162" s="37">
        <v>88.31</v>
      </c>
      <c r="V162" s="37">
        <v>96.39</v>
      </c>
      <c r="W162" s="37">
        <v>109.06</v>
      </c>
      <c r="X162" s="37">
        <v>109.46</v>
      </c>
      <c r="Y162" s="38">
        <v>97.34</v>
      </c>
    </row>
    <row r="163" spans="1:25" x14ac:dyDescent="0.25">
      <c r="A163" s="7">
        <f t="shared" si="1"/>
        <v>43218</v>
      </c>
      <c r="B163" s="37">
        <v>65.150000000000006</v>
      </c>
      <c r="C163" s="37">
        <v>60.13</v>
      </c>
      <c r="D163" s="37">
        <v>57.44</v>
      </c>
      <c r="E163" s="37">
        <v>56.9</v>
      </c>
      <c r="F163" s="37">
        <v>57.56</v>
      </c>
      <c r="G163" s="37">
        <v>62.06</v>
      </c>
      <c r="H163" s="37">
        <v>67.760000000000005</v>
      </c>
      <c r="I163" s="37">
        <v>87.49</v>
      </c>
      <c r="J163" s="37">
        <v>91.74</v>
      </c>
      <c r="K163" s="37">
        <v>97.76</v>
      </c>
      <c r="L163" s="37">
        <v>98.19</v>
      </c>
      <c r="M163" s="37">
        <v>104.94</v>
      </c>
      <c r="N163" s="37">
        <v>98.11</v>
      </c>
      <c r="O163" s="37">
        <v>99.05</v>
      </c>
      <c r="P163" s="37">
        <v>96.34</v>
      </c>
      <c r="Q163" s="37">
        <v>95.73</v>
      </c>
      <c r="R163" s="37">
        <v>90.18</v>
      </c>
      <c r="S163" s="37">
        <v>88.45</v>
      </c>
      <c r="T163" s="37">
        <v>90.01</v>
      </c>
      <c r="U163" s="37">
        <v>89.81</v>
      </c>
      <c r="V163" s="37">
        <v>92.27</v>
      </c>
      <c r="W163" s="37">
        <v>104.93</v>
      </c>
      <c r="X163" s="37">
        <v>89.4</v>
      </c>
      <c r="Y163" s="38">
        <v>82.36</v>
      </c>
    </row>
    <row r="164" spans="1:25" x14ac:dyDescent="0.25">
      <c r="A164" s="7">
        <f t="shared" si="1"/>
        <v>43219</v>
      </c>
      <c r="B164" s="37">
        <v>72.91</v>
      </c>
      <c r="C164" s="37">
        <v>63.22</v>
      </c>
      <c r="D164" s="37">
        <v>60.27</v>
      </c>
      <c r="E164" s="37">
        <v>58.21</v>
      </c>
      <c r="F164" s="37">
        <v>58.37</v>
      </c>
      <c r="G164" s="37">
        <v>60.96</v>
      </c>
      <c r="H164" s="37">
        <v>61.98</v>
      </c>
      <c r="I164" s="37">
        <v>69.61</v>
      </c>
      <c r="J164" s="37">
        <v>87.1</v>
      </c>
      <c r="K164" s="37">
        <v>91.06</v>
      </c>
      <c r="L164" s="37">
        <v>90.64</v>
      </c>
      <c r="M164" s="37">
        <v>90.68</v>
      </c>
      <c r="N164" s="37">
        <v>89.66</v>
      </c>
      <c r="O164" s="37">
        <v>88.89</v>
      </c>
      <c r="P164" s="37">
        <v>88.3</v>
      </c>
      <c r="Q164" s="37">
        <v>85.72</v>
      </c>
      <c r="R164" s="37">
        <v>86.24</v>
      </c>
      <c r="S164" s="37">
        <v>82.79</v>
      </c>
      <c r="T164" s="37">
        <v>79.7</v>
      </c>
      <c r="U164" s="37">
        <v>89.66</v>
      </c>
      <c r="V164" s="37">
        <v>92.12</v>
      </c>
      <c r="W164" s="37">
        <v>90.76</v>
      </c>
      <c r="X164" s="37">
        <v>82.27</v>
      </c>
      <c r="Y164" s="38">
        <v>67.77</v>
      </c>
    </row>
    <row r="165" spans="1:25" x14ac:dyDescent="0.25">
      <c r="A165" s="7">
        <f t="shared" si="1"/>
        <v>43220</v>
      </c>
      <c r="B165" s="37">
        <v>73.59</v>
      </c>
      <c r="C165" s="37">
        <v>63.98</v>
      </c>
      <c r="D165" s="37">
        <v>59.46</v>
      </c>
      <c r="E165" s="37">
        <v>57.6</v>
      </c>
      <c r="F165" s="37">
        <v>57.95</v>
      </c>
      <c r="G165" s="37">
        <v>61.34</v>
      </c>
      <c r="H165" s="37">
        <v>69.06</v>
      </c>
      <c r="I165" s="37">
        <v>72.16</v>
      </c>
      <c r="J165" s="37">
        <v>89.83</v>
      </c>
      <c r="K165" s="37">
        <v>96.79</v>
      </c>
      <c r="L165" s="37">
        <v>99.94</v>
      </c>
      <c r="M165" s="37">
        <v>99.91</v>
      </c>
      <c r="N165" s="37">
        <v>98.25</v>
      </c>
      <c r="O165" s="37">
        <v>93.07</v>
      </c>
      <c r="P165" s="37">
        <v>93.07</v>
      </c>
      <c r="Q165" s="37">
        <v>92.19</v>
      </c>
      <c r="R165" s="37">
        <v>92.22</v>
      </c>
      <c r="S165" s="37">
        <v>91.61</v>
      </c>
      <c r="T165" s="37">
        <v>90.73</v>
      </c>
      <c r="U165" s="37">
        <v>94.49</v>
      </c>
      <c r="V165" s="37">
        <v>99.96</v>
      </c>
      <c r="W165" s="37">
        <v>98.9</v>
      </c>
      <c r="X165" s="37">
        <v>91.19</v>
      </c>
      <c r="Y165" s="38">
        <v>74.63</v>
      </c>
    </row>
    <row r="166" spans="1:25" ht="15.75" hidden="1" thickBot="1" x14ac:dyDescent="0.3">
      <c r="A166" s="8">
        <f t="shared" si="1"/>
        <v>43221</v>
      </c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40"/>
    </row>
    <row r="168" spans="1:25" x14ac:dyDescent="0.25">
      <c r="A168" s="24" t="s">
        <v>51</v>
      </c>
    </row>
    <row r="169" spans="1:25" ht="15.75" thickBot="1" x14ac:dyDescent="0.3"/>
    <row r="170" spans="1:25" ht="15.75" thickBot="1" x14ac:dyDescent="0.3">
      <c r="A170" s="118" t="s">
        <v>10</v>
      </c>
      <c r="B170" s="123" t="s">
        <v>11</v>
      </c>
      <c r="C170" s="120"/>
      <c r="D170" s="120"/>
      <c r="E170" s="120"/>
      <c r="F170" s="120"/>
      <c r="G170" s="120"/>
      <c r="H170" s="120"/>
      <c r="I170" s="120"/>
      <c r="J170" s="120"/>
      <c r="K170" s="120"/>
      <c r="L170" s="120"/>
      <c r="M170" s="120"/>
      <c r="N170" s="120"/>
      <c r="O170" s="120"/>
      <c r="P170" s="120"/>
      <c r="Q170" s="120"/>
      <c r="R170" s="120"/>
      <c r="S170" s="120"/>
      <c r="T170" s="120"/>
      <c r="U170" s="120"/>
      <c r="V170" s="120"/>
      <c r="W170" s="120"/>
      <c r="X170" s="120"/>
      <c r="Y170" s="121"/>
    </row>
    <row r="171" spans="1:25" ht="24.75" thickBot="1" x14ac:dyDescent="0.3">
      <c r="A171" s="122"/>
      <c r="B171" s="4" t="s">
        <v>12</v>
      </c>
      <c r="C171" s="5" t="s">
        <v>13</v>
      </c>
      <c r="D171" s="5" t="s">
        <v>14</v>
      </c>
      <c r="E171" s="5" t="s">
        <v>15</v>
      </c>
      <c r="F171" s="5" t="s">
        <v>16</v>
      </c>
      <c r="G171" s="5" t="s">
        <v>17</v>
      </c>
      <c r="H171" s="5" t="s">
        <v>18</v>
      </c>
      <c r="I171" s="5" t="s">
        <v>19</v>
      </c>
      <c r="J171" s="5" t="s">
        <v>20</v>
      </c>
      <c r="K171" s="5" t="s">
        <v>21</v>
      </c>
      <c r="L171" s="5" t="s">
        <v>22</v>
      </c>
      <c r="M171" s="5" t="s">
        <v>23</v>
      </c>
      <c r="N171" s="5" t="s">
        <v>24</v>
      </c>
      <c r="O171" s="5" t="s">
        <v>25</v>
      </c>
      <c r="P171" s="5" t="s">
        <v>26</v>
      </c>
      <c r="Q171" s="5" t="s">
        <v>27</v>
      </c>
      <c r="R171" s="5" t="s">
        <v>28</v>
      </c>
      <c r="S171" s="5" t="s">
        <v>29</v>
      </c>
      <c r="T171" s="5" t="s">
        <v>30</v>
      </c>
      <c r="U171" s="5" t="s">
        <v>31</v>
      </c>
      <c r="V171" s="5" t="s">
        <v>32</v>
      </c>
      <c r="W171" s="5" t="s">
        <v>33</v>
      </c>
      <c r="X171" s="5" t="s">
        <v>34</v>
      </c>
      <c r="Y171" s="6" t="s">
        <v>35</v>
      </c>
    </row>
    <row r="172" spans="1:25" x14ac:dyDescent="0.25">
      <c r="A172" s="17">
        <f>A136</f>
        <v>43191</v>
      </c>
      <c r="B172" s="25">
        <v>43.26</v>
      </c>
      <c r="C172" s="25">
        <v>39.479999999999997</v>
      </c>
      <c r="D172" s="25">
        <v>38.26</v>
      </c>
      <c r="E172" s="25">
        <v>38.119999999999997</v>
      </c>
      <c r="F172" s="25">
        <v>38.36</v>
      </c>
      <c r="G172" s="25">
        <v>39.15</v>
      </c>
      <c r="H172" s="25">
        <v>39.72</v>
      </c>
      <c r="I172" s="25">
        <v>39.340000000000003</v>
      </c>
      <c r="J172" s="25">
        <v>43.42</v>
      </c>
      <c r="K172" s="25">
        <v>50.91</v>
      </c>
      <c r="L172" s="25">
        <v>52.34</v>
      </c>
      <c r="M172" s="25">
        <v>52.46</v>
      </c>
      <c r="N172" s="25">
        <v>51.32</v>
      </c>
      <c r="O172" s="25">
        <v>51.09</v>
      </c>
      <c r="P172" s="25">
        <v>51.13</v>
      </c>
      <c r="Q172" s="25">
        <v>50.46</v>
      </c>
      <c r="R172" s="25">
        <v>50.23</v>
      </c>
      <c r="S172" s="25">
        <v>48.73</v>
      </c>
      <c r="T172" s="25">
        <v>51.54</v>
      </c>
      <c r="U172" s="25">
        <v>56.67</v>
      </c>
      <c r="V172" s="25">
        <v>56.35</v>
      </c>
      <c r="W172" s="25">
        <v>55.97</v>
      </c>
      <c r="X172" s="25">
        <v>49.41</v>
      </c>
      <c r="Y172" s="26">
        <v>41.98</v>
      </c>
    </row>
    <row r="173" spans="1:25" x14ac:dyDescent="0.25">
      <c r="A173" s="7">
        <f t="shared" ref="A173:A202" si="2">A137</f>
        <v>43192</v>
      </c>
      <c r="B173" s="27">
        <v>39.61</v>
      </c>
      <c r="C173" s="27">
        <v>36.96</v>
      </c>
      <c r="D173" s="27">
        <v>35.18</v>
      </c>
      <c r="E173" s="27">
        <v>35.33</v>
      </c>
      <c r="F173" s="27">
        <v>37.01</v>
      </c>
      <c r="G173" s="27">
        <v>39.18</v>
      </c>
      <c r="H173" s="27">
        <v>41</v>
      </c>
      <c r="I173" s="27">
        <v>50.33</v>
      </c>
      <c r="J173" s="27">
        <v>57.47</v>
      </c>
      <c r="K173" s="27">
        <v>61.87</v>
      </c>
      <c r="L173" s="27">
        <v>62.74</v>
      </c>
      <c r="M173" s="27">
        <v>71.97</v>
      </c>
      <c r="N173" s="27">
        <v>67.08</v>
      </c>
      <c r="O173" s="27">
        <v>65.84</v>
      </c>
      <c r="P173" s="27">
        <v>63.02</v>
      </c>
      <c r="Q173" s="27">
        <v>62.32</v>
      </c>
      <c r="R173" s="27">
        <v>61.75</v>
      </c>
      <c r="S173" s="27">
        <v>59.04</v>
      </c>
      <c r="T173" s="27">
        <v>56.66</v>
      </c>
      <c r="U173" s="27">
        <v>59.37</v>
      </c>
      <c r="V173" s="27">
        <v>69.319999999999993</v>
      </c>
      <c r="W173" s="27">
        <v>60.06</v>
      </c>
      <c r="X173" s="27">
        <v>52.74</v>
      </c>
      <c r="Y173" s="33">
        <v>48.35</v>
      </c>
    </row>
    <row r="174" spans="1:25" x14ac:dyDescent="0.25">
      <c r="A174" s="7">
        <f t="shared" si="2"/>
        <v>43193</v>
      </c>
      <c r="B174" s="27">
        <v>43.82</v>
      </c>
      <c r="C174" s="27">
        <v>35.299999999999997</v>
      </c>
      <c r="D174" s="27">
        <v>33.94</v>
      </c>
      <c r="E174" s="27">
        <v>33.659999999999997</v>
      </c>
      <c r="F174" s="27">
        <v>34.869999999999997</v>
      </c>
      <c r="G174" s="27">
        <v>37.770000000000003</v>
      </c>
      <c r="H174" s="27">
        <v>42.5</v>
      </c>
      <c r="I174" s="27">
        <v>52.38</v>
      </c>
      <c r="J174" s="27">
        <v>55.85</v>
      </c>
      <c r="K174" s="27">
        <v>61.53</v>
      </c>
      <c r="L174" s="27">
        <v>68.81</v>
      </c>
      <c r="M174" s="27">
        <v>69.319999999999993</v>
      </c>
      <c r="N174" s="27">
        <v>67.5</v>
      </c>
      <c r="O174" s="27">
        <v>68.3</v>
      </c>
      <c r="P174" s="27">
        <v>67.25</v>
      </c>
      <c r="Q174" s="27">
        <v>67.760000000000005</v>
      </c>
      <c r="R174" s="27">
        <v>65.72</v>
      </c>
      <c r="S174" s="27">
        <v>60.58</v>
      </c>
      <c r="T174" s="27">
        <v>54.18</v>
      </c>
      <c r="U174" s="27">
        <v>56.17</v>
      </c>
      <c r="V174" s="27">
        <v>58.07</v>
      </c>
      <c r="W174" s="27">
        <v>56.42</v>
      </c>
      <c r="X174" s="27">
        <v>56.15</v>
      </c>
      <c r="Y174" s="33">
        <v>51.65</v>
      </c>
    </row>
    <row r="175" spans="1:25" x14ac:dyDescent="0.25">
      <c r="A175" s="7">
        <f t="shared" si="2"/>
        <v>43194</v>
      </c>
      <c r="B175" s="27">
        <v>40.18</v>
      </c>
      <c r="C175" s="27">
        <v>38.17</v>
      </c>
      <c r="D175" s="27">
        <v>37.78</v>
      </c>
      <c r="E175" s="27">
        <v>37.630000000000003</v>
      </c>
      <c r="F175" s="27">
        <v>38.32</v>
      </c>
      <c r="G175" s="27">
        <v>39.68</v>
      </c>
      <c r="H175" s="27">
        <v>41.6</v>
      </c>
      <c r="I175" s="27">
        <v>51.3</v>
      </c>
      <c r="J175" s="27">
        <v>57.38</v>
      </c>
      <c r="K175" s="27">
        <v>59.97</v>
      </c>
      <c r="L175" s="27">
        <v>60.48</v>
      </c>
      <c r="M175" s="27">
        <v>60.94</v>
      </c>
      <c r="N175" s="27">
        <v>59.8</v>
      </c>
      <c r="O175" s="27">
        <v>59.88</v>
      </c>
      <c r="P175" s="27">
        <v>59.36</v>
      </c>
      <c r="Q175" s="27">
        <v>58.94</v>
      </c>
      <c r="R175" s="27">
        <v>58.25</v>
      </c>
      <c r="S175" s="27">
        <v>57.31</v>
      </c>
      <c r="T175" s="27">
        <v>55.4</v>
      </c>
      <c r="U175" s="27">
        <v>58.9</v>
      </c>
      <c r="V175" s="27">
        <v>59.61</v>
      </c>
      <c r="W175" s="27">
        <v>56.76</v>
      </c>
      <c r="X175" s="27">
        <v>49.06</v>
      </c>
      <c r="Y175" s="33">
        <v>43.35</v>
      </c>
    </row>
    <row r="176" spans="1:25" x14ac:dyDescent="0.25">
      <c r="A176" s="7">
        <f t="shared" si="2"/>
        <v>43195</v>
      </c>
      <c r="B176" s="27">
        <v>39.340000000000003</v>
      </c>
      <c r="C176" s="27">
        <v>37.86</v>
      </c>
      <c r="D176" s="27">
        <v>37.479999999999997</v>
      </c>
      <c r="E176" s="27">
        <v>37.340000000000003</v>
      </c>
      <c r="F176" s="27">
        <v>38.14</v>
      </c>
      <c r="G176" s="27">
        <v>39.200000000000003</v>
      </c>
      <c r="H176" s="27">
        <v>42.98</v>
      </c>
      <c r="I176" s="27">
        <v>50.28</v>
      </c>
      <c r="J176" s="27">
        <v>55.19</v>
      </c>
      <c r="K176" s="27">
        <v>59.25</v>
      </c>
      <c r="L176" s="27">
        <v>59.41</v>
      </c>
      <c r="M176" s="27">
        <v>55.53</v>
      </c>
      <c r="N176" s="27">
        <v>55.33</v>
      </c>
      <c r="O176" s="27">
        <v>55.59</v>
      </c>
      <c r="P176" s="27">
        <v>54.43</v>
      </c>
      <c r="Q176" s="27">
        <v>54.38</v>
      </c>
      <c r="R176" s="27">
        <v>53.51</v>
      </c>
      <c r="S176" s="27">
        <v>51.53</v>
      </c>
      <c r="T176" s="27">
        <v>52.97</v>
      </c>
      <c r="U176" s="27">
        <v>56.89</v>
      </c>
      <c r="V176" s="27">
        <v>55.34</v>
      </c>
      <c r="W176" s="27">
        <v>53.93</v>
      </c>
      <c r="X176" s="27">
        <v>48.38</v>
      </c>
      <c r="Y176" s="33">
        <v>43.45</v>
      </c>
    </row>
    <row r="177" spans="1:25" x14ac:dyDescent="0.25">
      <c r="A177" s="7">
        <f t="shared" si="2"/>
        <v>43196</v>
      </c>
      <c r="B177" s="27">
        <v>41.02</v>
      </c>
      <c r="C177" s="27">
        <v>37.99</v>
      </c>
      <c r="D177" s="27">
        <v>37.46</v>
      </c>
      <c r="E177" s="27">
        <v>37.369999999999997</v>
      </c>
      <c r="F177" s="27">
        <v>38.1</v>
      </c>
      <c r="G177" s="27">
        <v>39.71</v>
      </c>
      <c r="H177" s="27">
        <v>44.06</v>
      </c>
      <c r="I177" s="27">
        <v>49.43</v>
      </c>
      <c r="J177" s="27">
        <v>55.7</v>
      </c>
      <c r="K177" s="27">
        <v>58.4</v>
      </c>
      <c r="L177" s="27">
        <v>58.35</v>
      </c>
      <c r="M177" s="27">
        <v>59.03</v>
      </c>
      <c r="N177" s="27">
        <v>58.11</v>
      </c>
      <c r="O177" s="27">
        <v>58.16</v>
      </c>
      <c r="P177" s="27">
        <v>56.6</v>
      </c>
      <c r="Q177" s="27">
        <v>56.54</v>
      </c>
      <c r="R177" s="27">
        <v>53.49</v>
      </c>
      <c r="S177" s="27">
        <v>51.48</v>
      </c>
      <c r="T177" s="27">
        <v>51.69</v>
      </c>
      <c r="U177" s="27">
        <v>56.65</v>
      </c>
      <c r="V177" s="27">
        <v>59.15</v>
      </c>
      <c r="W177" s="27">
        <v>56.34</v>
      </c>
      <c r="X177" s="27">
        <v>50.33</v>
      </c>
      <c r="Y177" s="33">
        <v>47.05</v>
      </c>
    </row>
    <row r="178" spans="1:25" x14ac:dyDescent="0.25">
      <c r="A178" s="7">
        <f t="shared" si="2"/>
        <v>43197</v>
      </c>
      <c r="B178" s="27">
        <v>48.47</v>
      </c>
      <c r="C178" s="27">
        <v>46.35</v>
      </c>
      <c r="D178" s="27">
        <v>44.87</v>
      </c>
      <c r="E178" s="27">
        <v>44.48</v>
      </c>
      <c r="F178" s="27">
        <v>44.75</v>
      </c>
      <c r="G178" s="27">
        <v>46.24</v>
      </c>
      <c r="H178" s="27">
        <v>46.52</v>
      </c>
      <c r="I178" s="27">
        <v>49.34</v>
      </c>
      <c r="J178" s="27">
        <v>57.32</v>
      </c>
      <c r="K178" s="27">
        <v>59.72</v>
      </c>
      <c r="L178" s="27">
        <v>61.26</v>
      </c>
      <c r="M178" s="27">
        <v>61.82</v>
      </c>
      <c r="N178" s="27">
        <v>61.94</v>
      </c>
      <c r="O178" s="27">
        <v>60.42</v>
      </c>
      <c r="P178" s="27">
        <v>57.98</v>
      </c>
      <c r="Q178" s="27">
        <v>57.03</v>
      </c>
      <c r="R178" s="27">
        <v>56.94</v>
      </c>
      <c r="S178" s="27">
        <v>52.78</v>
      </c>
      <c r="T178" s="27">
        <v>57.3</v>
      </c>
      <c r="U178" s="27">
        <v>62.64</v>
      </c>
      <c r="V178" s="27">
        <v>64.010000000000005</v>
      </c>
      <c r="W178" s="27">
        <v>96.37</v>
      </c>
      <c r="X178" s="27">
        <v>54.54</v>
      </c>
      <c r="Y178" s="33">
        <v>48.16</v>
      </c>
    </row>
    <row r="179" spans="1:25" x14ac:dyDescent="0.25">
      <c r="A179" s="7">
        <f t="shared" si="2"/>
        <v>43198</v>
      </c>
      <c r="B179" s="27">
        <v>45.38</v>
      </c>
      <c r="C179" s="27">
        <v>40.53</v>
      </c>
      <c r="D179" s="27">
        <v>38.57</v>
      </c>
      <c r="E179" s="27">
        <v>37.92</v>
      </c>
      <c r="F179" s="27">
        <v>38.28</v>
      </c>
      <c r="G179" s="27">
        <v>38.880000000000003</v>
      </c>
      <c r="H179" s="27">
        <v>39.799999999999997</v>
      </c>
      <c r="I179" s="27">
        <v>39.69</v>
      </c>
      <c r="J179" s="27">
        <v>46.54</v>
      </c>
      <c r="K179" s="27">
        <v>50.54</v>
      </c>
      <c r="L179" s="27">
        <v>51.69</v>
      </c>
      <c r="M179" s="27">
        <v>51.87</v>
      </c>
      <c r="N179" s="27">
        <v>50.78</v>
      </c>
      <c r="O179" s="27">
        <v>49.35</v>
      </c>
      <c r="P179" s="27">
        <v>49.33</v>
      </c>
      <c r="Q179" s="27">
        <v>50.43</v>
      </c>
      <c r="R179" s="27">
        <v>50.35</v>
      </c>
      <c r="S179" s="27">
        <v>50.08</v>
      </c>
      <c r="T179" s="27">
        <v>51.56</v>
      </c>
      <c r="U179" s="27">
        <v>58.96</v>
      </c>
      <c r="V179" s="27">
        <v>56.25</v>
      </c>
      <c r="W179" s="27">
        <v>51.82</v>
      </c>
      <c r="X179" s="27">
        <v>49.52</v>
      </c>
      <c r="Y179" s="33">
        <v>45.3</v>
      </c>
    </row>
    <row r="180" spans="1:25" x14ac:dyDescent="0.25">
      <c r="A180" s="7">
        <f t="shared" si="2"/>
        <v>43199</v>
      </c>
      <c r="B180" s="27">
        <v>41.72</v>
      </c>
      <c r="C180" s="27">
        <v>38.28</v>
      </c>
      <c r="D180" s="27">
        <v>37.49</v>
      </c>
      <c r="E180" s="27">
        <v>36.869999999999997</v>
      </c>
      <c r="F180" s="27">
        <v>37.64</v>
      </c>
      <c r="G180" s="27">
        <v>38.869999999999997</v>
      </c>
      <c r="H180" s="27">
        <v>41.87</v>
      </c>
      <c r="I180" s="27">
        <v>51.17</v>
      </c>
      <c r="J180" s="27">
        <v>56.73</v>
      </c>
      <c r="K180" s="27">
        <v>58.23</v>
      </c>
      <c r="L180" s="27">
        <v>58.4</v>
      </c>
      <c r="M180" s="27">
        <v>58.86</v>
      </c>
      <c r="N180" s="27">
        <v>57.46</v>
      </c>
      <c r="O180" s="27">
        <v>57.4</v>
      </c>
      <c r="P180" s="27">
        <v>54.77</v>
      </c>
      <c r="Q180" s="27">
        <v>54.05</v>
      </c>
      <c r="R180" s="27">
        <v>54.74</v>
      </c>
      <c r="S180" s="27">
        <v>51.78</v>
      </c>
      <c r="T180" s="27">
        <v>53.38</v>
      </c>
      <c r="U180" s="27">
        <v>57.39</v>
      </c>
      <c r="V180" s="27">
        <v>57.08</v>
      </c>
      <c r="W180" s="27">
        <v>55.31</v>
      </c>
      <c r="X180" s="27">
        <v>48.21</v>
      </c>
      <c r="Y180" s="33">
        <v>44.32</v>
      </c>
    </row>
    <row r="181" spans="1:25" x14ac:dyDescent="0.25">
      <c r="A181" s="7">
        <f t="shared" si="2"/>
        <v>43200</v>
      </c>
      <c r="B181" s="27">
        <v>38.020000000000003</v>
      </c>
      <c r="C181" s="27">
        <v>35.619999999999997</v>
      </c>
      <c r="D181" s="27">
        <v>35.14</v>
      </c>
      <c r="E181" s="27">
        <v>35.21</v>
      </c>
      <c r="F181" s="27">
        <v>36.28</v>
      </c>
      <c r="G181" s="27">
        <v>38.369999999999997</v>
      </c>
      <c r="H181" s="27">
        <v>41.24</v>
      </c>
      <c r="I181" s="27">
        <v>48.34</v>
      </c>
      <c r="J181" s="27">
        <v>52.26</v>
      </c>
      <c r="K181" s="27">
        <v>57.89</v>
      </c>
      <c r="L181" s="27">
        <v>57.41</v>
      </c>
      <c r="M181" s="27">
        <v>57.35</v>
      </c>
      <c r="N181" s="27">
        <v>52.8</v>
      </c>
      <c r="O181" s="27">
        <v>52.75</v>
      </c>
      <c r="P181" s="27">
        <v>50.45</v>
      </c>
      <c r="Q181" s="27">
        <v>50.51</v>
      </c>
      <c r="R181" s="27">
        <v>49.72</v>
      </c>
      <c r="S181" s="27">
        <v>49.24</v>
      </c>
      <c r="T181" s="27">
        <v>50.08</v>
      </c>
      <c r="U181" s="27">
        <v>52.47</v>
      </c>
      <c r="V181" s="27">
        <v>53.01</v>
      </c>
      <c r="W181" s="27">
        <v>52.03</v>
      </c>
      <c r="X181" s="27">
        <v>47.56</v>
      </c>
      <c r="Y181" s="33">
        <v>40.11</v>
      </c>
    </row>
    <row r="182" spans="1:25" x14ac:dyDescent="0.25">
      <c r="A182" s="7">
        <f t="shared" si="2"/>
        <v>43201</v>
      </c>
      <c r="B182" s="27">
        <v>33.479999999999997</v>
      </c>
      <c r="C182" s="27">
        <v>32.67</v>
      </c>
      <c r="D182" s="27">
        <v>32.47</v>
      </c>
      <c r="E182" s="27">
        <v>32.35</v>
      </c>
      <c r="F182" s="27">
        <v>32.869999999999997</v>
      </c>
      <c r="G182" s="27">
        <v>34.79</v>
      </c>
      <c r="H182" s="27">
        <v>37.89</v>
      </c>
      <c r="I182" s="27">
        <v>46.26</v>
      </c>
      <c r="J182" s="27">
        <v>48.15</v>
      </c>
      <c r="K182" s="27">
        <v>54.74</v>
      </c>
      <c r="L182" s="27">
        <v>49.7</v>
      </c>
      <c r="M182" s="27">
        <v>55.83</v>
      </c>
      <c r="N182" s="27">
        <v>48.01</v>
      </c>
      <c r="O182" s="27">
        <v>47.98</v>
      </c>
      <c r="P182" s="27">
        <v>48.11</v>
      </c>
      <c r="Q182" s="27">
        <v>48.06</v>
      </c>
      <c r="R182" s="27">
        <v>47.89</v>
      </c>
      <c r="S182" s="27">
        <v>49.57</v>
      </c>
      <c r="T182" s="27">
        <v>49.92</v>
      </c>
      <c r="U182" s="27">
        <v>52.24</v>
      </c>
      <c r="V182" s="27">
        <v>55.25</v>
      </c>
      <c r="W182" s="27">
        <v>55.76</v>
      </c>
      <c r="X182" s="27">
        <v>48.03</v>
      </c>
      <c r="Y182" s="33">
        <v>38.69</v>
      </c>
    </row>
    <row r="183" spans="1:25" x14ac:dyDescent="0.25">
      <c r="A183" s="7">
        <f t="shared" si="2"/>
        <v>43202</v>
      </c>
      <c r="B183" s="27">
        <v>32.729999999999997</v>
      </c>
      <c r="C183" s="27">
        <v>31.65</v>
      </c>
      <c r="D183" s="27">
        <v>31.41</v>
      </c>
      <c r="E183" s="27">
        <v>31.35</v>
      </c>
      <c r="F183" s="27">
        <v>31.54</v>
      </c>
      <c r="G183" s="27">
        <v>32.619999999999997</v>
      </c>
      <c r="H183" s="27">
        <v>36.979999999999997</v>
      </c>
      <c r="I183" s="27">
        <v>43.08</v>
      </c>
      <c r="J183" s="27">
        <v>48.17</v>
      </c>
      <c r="K183" s="27">
        <v>51</v>
      </c>
      <c r="L183" s="27">
        <v>52.17</v>
      </c>
      <c r="M183" s="27">
        <v>51.63</v>
      </c>
      <c r="N183" s="27">
        <v>52.7</v>
      </c>
      <c r="O183" s="27">
        <v>53.46</v>
      </c>
      <c r="P183" s="27">
        <v>51.97</v>
      </c>
      <c r="Q183" s="27">
        <v>51.85</v>
      </c>
      <c r="R183" s="27">
        <v>51.97</v>
      </c>
      <c r="S183" s="27">
        <v>47.52</v>
      </c>
      <c r="T183" s="27">
        <v>48.17</v>
      </c>
      <c r="U183" s="27">
        <v>50.45</v>
      </c>
      <c r="V183" s="27">
        <v>50.87</v>
      </c>
      <c r="W183" s="27">
        <v>51.94</v>
      </c>
      <c r="X183" s="27">
        <v>44.85</v>
      </c>
      <c r="Y183" s="33">
        <v>36.130000000000003</v>
      </c>
    </row>
    <row r="184" spans="1:25" x14ac:dyDescent="0.25">
      <c r="A184" s="7">
        <f t="shared" si="2"/>
        <v>43203</v>
      </c>
      <c r="B184" s="27">
        <v>33.409999999999997</v>
      </c>
      <c r="C184" s="27">
        <v>31.61</v>
      </c>
      <c r="D184" s="27">
        <v>31.27</v>
      </c>
      <c r="E184" s="27">
        <v>31.25</v>
      </c>
      <c r="F184" s="27">
        <v>31.97</v>
      </c>
      <c r="G184" s="27">
        <v>33.409999999999997</v>
      </c>
      <c r="H184" s="27">
        <v>37.54</v>
      </c>
      <c r="I184" s="27">
        <v>38.83</v>
      </c>
      <c r="J184" s="27">
        <v>46.36</v>
      </c>
      <c r="K184" s="27">
        <v>50.96</v>
      </c>
      <c r="L184" s="27">
        <v>56.57</v>
      </c>
      <c r="M184" s="27">
        <v>57.92</v>
      </c>
      <c r="N184" s="27">
        <v>56.61</v>
      </c>
      <c r="O184" s="27">
        <v>56.43</v>
      </c>
      <c r="P184" s="27">
        <v>56.41</v>
      </c>
      <c r="Q184" s="27">
        <v>56.31</v>
      </c>
      <c r="R184" s="27">
        <v>56.28</v>
      </c>
      <c r="S184" s="27">
        <v>45.41</v>
      </c>
      <c r="T184" s="27">
        <v>45.42</v>
      </c>
      <c r="U184" s="27">
        <v>50.87</v>
      </c>
      <c r="V184" s="27">
        <v>54.02</v>
      </c>
      <c r="W184" s="27">
        <v>56.34</v>
      </c>
      <c r="X184" s="27">
        <v>48.84</v>
      </c>
      <c r="Y184" s="33">
        <v>40.11</v>
      </c>
    </row>
    <row r="185" spans="1:25" x14ac:dyDescent="0.25">
      <c r="A185" s="7">
        <f t="shared" si="2"/>
        <v>43204</v>
      </c>
      <c r="B185" s="27">
        <v>36.979999999999997</v>
      </c>
      <c r="C185" s="27">
        <v>48.92</v>
      </c>
      <c r="D185" s="27">
        <v>48.57</v>
      </c>
      <c r="E185" s="27">
        <v>48.2</v>
      </c>
      <c r="F185" s="27">
        <v>48.02</v>
      </c>
      <c r="G185" s="27">
        <v>32.57</v>
      </c>
      <c r="H185" s="27">
        <v>32.72</v>
      </c>
      <c r="I185" s="27">
        <v>36.29</v>
      </c>
      <c r="J185" s="27">
        <v>44.2</v>
      </c>
      <c r="K185" s="27">
        <v>49.4</v>
      </c>
      <c r="L185" s="27">
        <v>49.84</v>
      </c>
      <c r="M185" s="27">
        <v>49.64</v>
      </c>
      <c r="N185" s="27">
        <v>48.97</v>
      </c>
      <c r="O185" s="27">
        <v>48.86</v>
      </c>
      <c r="P185" s="27">
        <v>44.14</v>
      </c>
      <c r="Q185" s="27">
        <v>42.28</v>
      </c>
      <c r="R185" s="27">
        <v>41.96</v>
      </c>
      <c r="S185" s="27">
        <v>41.36</v>
      </c>
      <c r="T185" s="27">
        <v>43.66</v>
      </c>
      <c r="U185" s="27">
        <v>49.64</v>
      </c>
      <c r="V185" s="27">
        <v>53.68</v>
      </c>
      <c r="W185" s="27">
        <v>48.96</v>
      </c>
      <c r="X185" s="27">
        <v>43.66</v>
      </c>
      <c r="Y185" s="33">
        <v>34.6</v>
      </c>
    </row>
    <row r="186" spans="1:25" x14ac:dyDescent="0.25">
      <c r="A186" s="7">
        <f t="shared" si="2"/>
        <v>43205</v>
      </c>
      <c r="B186" s="27">
        <v>34.659999999999997</v>
      </c>
      <c r="C186" s="27">
        <v>32.64</v>
      </c>
      <c r="D186" s="27">
        <v>31.47</v>
      </c>
      <c r="E186" s="27">
        <v>30.03</v>
      </c>
      <c r="F186" s="27">
        <v>31.7</v>
      </c>
      <c r="G186" s="27">
        <v>47.25</v>
      </c>
      <c r="H186" s="27">
        <v>32.090000000000003</v>
      </c>
      <c r="I186" s="27">
        <v>30.54</v>
      </c>
      <c r="J186" s="27">
        <v>32.19</v>
      </c>
      <c r="K186" s="27">
        <v>36.94</v>
      </c>
      <c r="L186" s="27">
        <v>39.67</v>
      </c>
      <c r="M186" s="27">
        <v>38.28</v>
      </c>
      <c r="N186" s="27">
        <v>35.83</v>
      </c>
      <c r="O186" s="27">
        <v>35.69</v>
      </c>
      <c r="P186" s="27">
        <v>34.89</v>
      </c>
      <c r="Q186" s="27">
        <v>34.5</v>
      </c>
      <c r="R186" s="27">
        <v>33.799999999999997</v>
      </c>
      <c r="S186" s="27">
        <v>33.74</v>
      </c>
      <c r="T186" s="27">
        <v>35.619999999999997</v>
      </c>
      <c r="U186" s="27">
        <v>45.52</v>
      </c>
      <c r="V186" s="27">
        <v>51.54</v>
      </c>
      <c r="W186" s="27">
        <v>46.8</v>
      </c>
      <c r="X186" s="27">
        <v>39.479999999999997</v>
      </c>
      <c r="Y186" s="33">
        <v>34.729999999999997</v>
      </c>
    </row>
    <row r="187" spans="1:25" x14ac:dyDescent="0.25">
      <c r="A187" s="7">
        <f t="shared" si="2"/>
        <v>43206</v>
      </c>
      <c r="B187" s="27">
        <v>33.409999999999997</v>
      </c>
      <c r="C187" s="27">
        <v>31.52</v>
      </c>
      <c r="D187" s="27">
        <v>30.68</v>
      </c>
      <c r="E187" s="27">
        <v>30.87</v>
      </c>
      <c r="F187" s="27">
        <v>30.27</v>
      </c>
      <c r="G187" s="27">
        <v>31.83</v>
      </c>
      <c r="H187" s="27">
        <v>33.950000000000003</v>
      </c>
      <c r="I187" s="27">
        <v>42.92</v>
      </c>
      <c r="J187" s="27">
        <v>48.74</v>
      </c>
      <c r="K187" s="27">
        <v>51.29</v>
      </c>
      <c r="L187" s="27">
        <v>50.9</v>
      </c>
      <c r="M187" s="27">
        <v>52.33</v>
      </c>
      <c r="N187" s="27">
        <v>49.26</v>
      </c>
      <c r="O187" s="27">
        <v>49.16</v>
      </c>
      <c r="P187" s="27">
        <v>48.54</v>
      </c>
      <c r="Q187" s="27">
        <v>48.82</v>
      </c>
      <c r="R187" s="27">
        <v>48.26</v>
      </c>
      <c r="S187" s="27">
        <v>43.03</v>
      </c>
      <c r="T187" s="27">
        <v>44.35</v>
      </c>
      <c r="U187" s="27">
        <v>49.49</v>
      </c>
      <c r="V187" s="27">
        <v>50.7</v>
      </c>
      <c r="W187" s="27">
        <v>54.12</v>
      </c>
      <c r="X187" s="27">
        <v>42.48</v>
      </c>
      <c r="Y187" s="33">
        <v>34.47</v>
      </c>
    </row>
    <row r="188" spans="1:25" x14ac:dyDescent="0.25">
      <c r="A188" s="7">
        <f t="shared" si="2"/>
        <v>43207</v>
      </c>
      <c r="B188" s="27">
        <v>33.229999999999997</v>
      </c>
      <c r="C188" s="27">
        <v>31.42</v>
      </c>
      <c r="D188" s="27">
        <v>30.76</v>
      </c>
      <c r="E188" s="27">
        <v>30.13</v>
      </c>
      <c r="F188" s="27">
        <v>30.18</v>
      </c>
      <c r="G188" s="27">
        <v>32.229999999999997</v>
      </c>
      <c r="H188" s="27">
        <v>34.340000000000003</v>
      </c>
      <c r="I188" s="27">
        <v>40.909999999999997</v>
      </c>
      <c r="J188" s="27">
        <v>49.45</v>
      </c>
      <c r="K188" s="27">
        <v>53.47</v>
      </c>
      <c r="L188" s="27">
        <v>51.35</v>
      </c>
      <c r="M188" s="27">
        <v>54.35</v>
      </c>
      <c r="N188" s="27">
        <v>52.03</v>
      </c>
      <c r="O188" s="27">
        <v>52.91</v>
      </c>
      <c r="P188" s="27">
        <v>51.3</v>
      </c>
      <c r="Q188" s="27">
        <v>52.96</v>
      </c>
      <c r="R188" s="27">
        <v>52.3</v>
      </c>
      <c r="S188" s="27">
        <v>48.61</v>
      </c>
      <c r="T188" s="27">
        <v>49.56</v>
      </c>
      <c r="U188" s="27">
        <v>54.09</v>
      </c>
      <c r="V188" s="27">
        <v>55.28</v>
      </c>
      <c r="W188" s="27">
        <v>56.33</v>
      </c>
      <c r="X188" s="27">
        <v>46.36</v>
      </c>
      <c r="Y188" s="33">
        <v>36.06</v>
      </c>
    </row>
    <row r="189" spans="1:25" x14ac:dyDescent="0.25">
      <c r="A189" s="7">
        <f t="shared" si="2"/>
        <v>43208</v>
      </c>
      <c r="B189" s="27">
        <v>36.31</v>
      </c>
      <c r="C189" s="27">
        <v>33.29</v>
      </c>
      <c r="D189" s="27">
        <v>31.83</v>
      </c>
      <c r="E189" s="27">
        <v>31.51</v>
      </c>
      <c r="F189" s="27">
        <v>32.020000000000003</v>
      </c>
      <c r="G189" s="27">
        <v>33.83</v>
      </c>
      <c r="H189" s="27">
        <v>38.229999999999997</v>
      </c>
      <c r="I189" s="27">
        <v>47.41</v>
      </c>
      <c r="J189" s="27">
        <v>51.43</v>
      </c>
      <c r="K189" s="27">
        <v>57.55</v>
      </c>
      <c r="L189" s="27">
        <v>56.36</v>
      </c>
      <c r="M189" s="27">
        <v>57.17</v>
      </c>
      <c r="N189" s="27">
        <v>57.25</v>
      </c>
      <c r="O189" s="27">
        <v>57</v>
      </c>
      <c r="P189" s="27">
        <v>57.16</v>
      </c>
      <c r="Q189" s="27">
        <v>56.72</v>
      </c>
      <c r="R189" s="27">
        <v>57.02</v>
      </c>
      <c r="S189" s="27">
        <v>51.79</v>
      </c>
      <c r="T189" s="27">
        <v>51.84</v>
      </c>
      <c r="U189" s="27">
        <v>56.15</v>
      </c>
      <c r="V189" s="27">
        <v>57.09</v>
      </c>
      <c r="W189" s="27">
        <v>56.55</v>
      </c>
      <c r="X189" s="27">
        <v>48.38</v>
      </c>
      <c r="Y189" s="33">
        <v>40.51</v>
      </c>
    </row>
    <row r="190" spans="1:25" x14ac:dyDescent="0.25">
      <c r="A190" s="7">
        <f t="shared" si="2"/>
        <v>43209</v>
      </c>
      <c r="B190" s="27">
        <v>35.630000000000003</v>
      </c>
      <c r="C190" s="27">
        <v>32.47</v>
      </c>
      <c r="D190" s="27">
        <v>31.77</v>
      </c>
      <c r="E190" s="27">
        <v>31.94</v>
      </c>
      <c r="F190" s="27">
        <v>32.39</v>
      </c>
      <c r="G190" s="27">
        <v>34.450000000000003</v>
      </c>
      <c r="H190" s="27">
        <v>38.32</v>
      </c>
      <c r="I190" s="27">
        <v>46.95</v>
      </c>
      <c r="J190" s="27">
        <v>51.19</v>
      </c>
      <c r="K190" s="27">
        <v>56.19</v>
      </c>
      <c r="L190" s="27">
        <v>56.08</v>
      </c>
      <c r="M190" s="27">
        <v>56.89</v>
      </c>
      <c r="N190" s="27">
        <v>55.64</v>
      </c>
      <c r="O190" s="27">
        <v>55.97</v>
      </c>
      <c r="P190" s="27">
        <v>54.8</v>
      </c>
      <c r="Q190" s="27">
        <v>55.26</v>
      </c>
      <c r="R190" s="27">
        <v>52.16</v>
      </c>
      <c r="S190" s="27">
        <v>49.64</v>
      </c>
      <c r="T190" s="27">
        <v>50.49</v>
      </c>
      <c r="U190" s="27">
        <v>52.99</v>
      </c>
      <c r="V190" s="27">
        <v>56.71</v>
      </c>
      <c r="W190" s="27">
        <v>56.38</v>
      </c>
      <c r="X190" s="27">
        <v>49.11</v>
      </c>
      <c r="Y190" s="33">
        <v>38.19</v>
      </c>
    </row>
    <row r="191" spans="1:25" x14ac:dyDescent="0.25">
      <c r="A191" s="7">
        <f t="shared" si="2"/>
        <v>43210</v>
      </c>
      <c r="B191" s="27">
        <v>33.79</v>
      </c>
      <c r="C191" s="27">
        <v>31.8</v>
      </c>
      <c r="D191" s="27">
        <v>30.21</v>
      </c>
      <c r="E191" s="27">
        <v>29.98</v>
      </c>
      <c r="F191" s="27">
        <v>30.9</v>
      </c>
      <c r="G191" s="27">
        <v>33.700000000000003</v>
      </c>
      <c r="H191" s="27">
        <v>36.65</v>
      </c>
      <c r="I191" s="27">
        <v>42.39</v>
      </c>
      <c r="J191" s="27">
        <v>51.7</v>
      </c>
      <c r="K191" s="27">
        <v>54.56</v>
      </c>
      <c r="L191" s="27">
        <v>53.16</v>
      </c>
      <c r="M191" s="27">
        <v>56.9</v>
      </c>
      <c r="N191" s="27">
        <v>53.35</v>
      </c>
      <c r="O191" s="27">
        <v>55.03</v>
      </c>
      <c r="P191" s="27">
        <v>52.95</v>
      </c>
      <c r="Q191" s="27">
        <v>51.74</v>
      </c>
      <c r="R191" s="27">
        <v>51.28</v>
      </c>
      <c r="S191" s="27">
        <v>52.76</v>
      </c>
      <c r="T191" s="27">
        <v>49.61</v>
      </c>
      <c r="U191" s="27">
        <v>50.86</v>
      </c>
      <c r="V191" s="27">
        <v>51.74</v>
      </c>
      <c r="W191" s="27">
        <v>54.14</v>
      </c>
      <c r="X191" s="27">
        <v>45.05</v>
      </c>
      <c r="Y191" s="33">
        <v>36.159999999999997</v>
      </c>
    </row>
    <row r="192" spans="1:25" x14ac:dyDescent="0.25">
      <c r="A192" s="7">
        <f t="shared" si="2"/>
        <v>43211</v>
      </c>
      <c r="B192" s="27">
        <v>38.39</v>
      </c>
      <c r="C192" s="27">
        <v>36.07</v>
      </c>
      <c r="D192" s="27">
        <v>34.520000000000003</v>
      </c>
      <c r="E192" s="27">
        <v>34.65</v>
      </c>
      <c r="F192" s="27">
        <v>34.090000000000003</v>
      </c>
      <c r="G192" s="27">
        <v>35.549999999999997</v>
      </c>
      <c r="H192" s="27">
        <v>37.19</v>
      </c>
      <c r="I192" s="27">
        <v>43.04</v>
      </c>
      <c r="J192" s="27">
        <v>52.34</v>
      </c>
      <c r="K192" s="27">
        <v>56.96</v>
      </c>
      <c r="L192" s="27">
        <v>56.78</v>
      </c>
      <c r="M192" s="27">
        <v>56.82</v>
      </c>
      <c r="N192" s="27">
        <v>56.84</v>
      </c>
      <c r="O192" s="27">
        <v>55.99</v>
      </c>
      <c r="P192" s="27">
        <v>52.57</v>
      </c>
      <c r="Q192" s="27">
        <v>51.37</v>
      </c>
      <c r="R192" s="27">
        <v>51.35</v>
      </c>
      <c r="S192" s="27">
        <v>50.66</v>
      </c>
      <c r="T192" s="27">
        <v>51.07</v>
      </c>
      <c r="U192" s="27">
        <v>55.97</v>
      </c>
      <c r="V192" s="27">
        <v>56.44</v>
      </c>
      <c r="W192" s="27">
        <v>56.5</v>
      </c>
      <c r="X192" s="27">
        <v>51.33</v>
      </c>
      <c r="Y192" s="33">
        <v>40.909999999999997</v>
      </c>
    </row>
    <row r="193" spans="1:25" x14ac:dyDescent="0.25">
      <c r="A193" s="7">
        <f t="shared" si="2"/>
        <v>43212</v>
      </c>
      <c r="B193" s="27">
        <v>38.729999999999997</v>
      </c>
      <c r="C193" s="27">
        <v>34.28</v>
      </c>
      <c r="D193" s="27">
        <v>33.14</v>
      </c>
      <c r="E193" s="27">
        <v>32.82</v>
      </c>
      <c r="F193" s="27">
        <v>32.880000000000003</v>
      </c>
      <c r="G193" s="27">
        <v>33.4</v>
      </c>
      <c r="H193" s="27">
        <v>34.6</v>
      </c>
      <c r="I193" s="27">
        <v>36.229999999999997</v>
      </c>
      <c r="J193" s="27">
        <v>41.88</v>
      </c>
      <c r="K193" s="27">
        <v>50.05</v>
      </c>
      <c r="L193" s="27">
        <v>50.5</v>
      </c>
      <c r="M193" s="27">
        <v>50.62</v>
      </c>
      <c r="N193" s="27">
        <v>50.32</v>
      </c>
      <c r="O193" s="27">
        <v>50.28</v>
      </c>
      <c r="P193" s="27">
        <v>50.06</v>
      </c>
      <c r="Q193" s="27">
        <v>49.92</v>
      </c>
      <c r="R193" s="27">
        <v>49.89</v>
      </c>
      <c r="S193" s="27">
        <v>49.02</v>
      </c>
      <c r="T193" s="27">
        <v>50.66</v>
      </c>
      <c r="U193" s="27">
        <v>57.54</v>
      </c>
      <c r="V193" s="27">
        <v>57.12</v>
      </c>
      <c r="W193" s="27">
        <v>56.25</v>
      </c>
      <c r="X193" s="27">
        <v>50.18</v>
      </c>
      <c r="Y193" s="33">
        <v>42.71</v>
      </c>
    </row>
    <row r="194" spans="1:25" x14ac:dyDescent="0.25">
      <c r="A194" s="7">
        <f t="shared" si="2"/>
        <v>43213</v>
      </c>
      <c r="B194" s="27">
        <v>37.72</v>
      </c>
      <c r="C194" s="27">
        <v>34.67</v>
      </c>
      <c r="D194" s="27">
        <v>33.99</v>
      </c>
      <c r="E194" s="27">
        <v>33.46</v>
      </c>
      <c r="F194" s="27">
        <v>34.35</v>
      </c>
      <c r="G194" s="27">
        <v>35.5</v>
      </c>
      <c r="H194" s="27">
        <v>38.76</v>
      </c>
      <c r="I194" s="27">
        <v>49.65</v>
      </c>
      <c r="J194" s="27">
        <v>52.48</v>
      </c>
      <c r="K194" s="27">
        <v>57.07</v>
      </c>
      <c r="L194" s="27">
        <v>57.14</v>
      </c>
      <c r="M194" s="27">
        <v>57.29</v>
      </c>
      <c r="N194" s="27">
        <v>52.96</v>
      </c>
      <c r="O194" s="27">
        <v>57.21</v>
      </c>
      <c r="P194" s="27">
        <v>58.58</v>
      </c>
      <c r="Q194" s="27">
        <v>55.83</v>
      </c>
      <c r="R194" s="27">
        <v>51.62</v>
      </c>
      <c r="S194" s="27">
        <v>50.65</v>
      </c>
      <c r="T194" s="27">
        <v>50.89</v>
      </c>
      <c r="U194" s="27">
        <v>52.67</v>
      </c>
      <c r="V194" s="27">
        <v>56.06</v>
      </c>
      <c r="W194" s="27">
        <v>55.49</v>
      </c>
      <c r="X194" s="27">
        <v>47.76</v>
      </c>
      <c r="Y194" s="33">
        <v>38.21</v>
      </c>
    </row>
    <row r="195" spans="1:25" x14ac:dyDescent="0.25">
      <c r="A195" s="7">
        <f t="shared" si="2"/>
        <v>43214</v>
      </c>
      <c r="B195" s="27">
        <v>36.68</v>
      </c>
      <c r="C195" s="27">
        <v>33.76</v>
      </c>
      <c r="D195" s="27">
        <v>33.15</v>
      </c>
      <c r="E195" s="27">
        <v>32.83</v>
      </c>
      <c r="F195" s="27">
        <v>33.729999999999997</v>
      </c>
      <c r="G195" s="27">
        <v>35.97</v>
      </c>
      <c r="H195" s="27">
        <v>38.92</v>
      </c>
      <c r="I195" s="27">
        <v>49.4</v>
      </c>
      <c r="J195" s="27">
        <v>52.69</v>
      </c>
      <c r="K195" s="27">
        <v>58.83</v>
      </c>
      <c r="L195" s="27">
        <v>56.85</v>
      </c>
      <c r="M195" s="27">
        <v>59.54</v>
      </c>
      <c r="N195" s="27">
        <v>57.29</v>
      </c>
      <c r="O195" s="27">
        <v>56.27</v>
      </c>
      <c r="P195" s="27">
        <v>55.66</v>
      </c>
      <c r="Q195" s="27">
        <v>57.12</v>
      </c>
      <c r="R195" s="27">
        <v>53.9</v>
      </c>
      <c r="S195" s="27">
        <v>51.12</v>
      </c>
      <c r="T195" s="27">
        <v>51.77</v>
      </c>
      <c r="U195" s="27">
        <v>52.71</v>
      </c>
      <c r="V195" s="27">
        <v>57.09</v>
      </c>
      <c r="W195" s="27">
        <v>56.72</v>
      </c>
      <c r="X195" s="27">
        <v>47.78</v>
      </c>
      <c r="Y195" s="33">
        <v>41.34</v>
      </c>
    </row>
    <row r="196" spans="1:25" x14ac:dyDescent="0.25">
      <c r="A196" s="7">
        <f t="shared" si="2"/>
        <v>43215</v>
      </c>
      <c r="B196" s="27">
        <v>36.020000000000003</v>
      </c>
      <c r="C196" s="27">
        <v>33.35</v>
      </c>
      <c r="D196" s="27">
        <v>31.86</v>
      </c>
      <c r="E196" s="27">
        <v>31.63</v>
      </c>
      <c r="F196" s="27">
        <v>32.21</v>
      </c>
      <c r="G196" s="27">
        <v>35.340000000000003</v>
      </c>
      <c r="H196" s="27">
        <v>38.950000000000003</v>
      </c>
      <c r="I196" s="27">
        <v>50.04</v>
      </c>
      <c r="J196" s="27">
        <v>52.88</v>
      </c>
      <c r="K196" s="27">
        <v>59.85</v>
      </c>
      <c r="L196" s="27">
        <v>60.28</v>
      </c>
      <c r="M196" s="27">
        <v>62.7</v>
      </c>
      <c r="N196" s="27">
        <v>61.67</v>
      </c>
      <c r="O196" s="27">
        <v>62.14</v>
      </c>
      <c r="P196" s="27">
        <v>65.59</v>
      </c>
      <c r="Q196" s="27">
        <v>64.08</v>
      </c>
      <c r="R196" s="27">
        <v>61.78</v>
      </c>
      <c r="S196" s="27">
        <v>52.51</v>
      </c>
      <c r="T196" s="27">
        <v>52.48</v>
      </c>
      <c r="U196" s="27">
        <v>53.66</v>
      </c>
      <c r="V196" s="27">
        <v>61.12</v>
      </c>
      <c r="W196" s="27">
        <v>72.849999999999994</v>
      </c>
      <c r="X196" s="27">
        <v>50.87</v>
      </c>
      <c r="Y196" s="33">
        <v>39.659999999999997</v>
      </c>
    </row>
    <row r="197" spans="1:25" x14ac:dyDescent="0.25">
      <c r="A197" s="7">
        <f t="shared" si="2"/>
        <v>43216</v>
      </c>
      <c r="B197" s="27">
        <v>35.049999999999997</v>
      </c>
      <c r="C197" s="27">
        <v>32.46</v>
      </c>
      <c r="D197" s="27">
        <v>31.25</v>
      </c>
      <c r="E197" s="27">
        <v>30.79</v>
      </c>
      <c r="F197" s="27">
        <v>32.090000000000003</v>
      </c>
      <c r="G197" s="27">
        <v>34.659999999999997</v>
      </c>
      <c r="H197" s="27">
        <v>38.24</v>
      </c>
      <c r="I197" s="27">
        <v>48.74</v>
      </c>
      <c r="J197" s="27">
        <v>52.77</v>
      </c>
      <c r="K197" s="27">
        <v>57.44</v>
      </c>
      <c r="L197" s="27">
        <v>58.07</v>
      </c>
      <c r="M197" s="27">
        <v>59.38</v>
      </c>
      <c r="N197" s="27">
        <v>57.47</v>
      </c>
      <c r="O197" s="27">
        <v>59.03</v>
      </c>
      <c r="P197" s="27">
        <v>57.09</v>
      </c>
      <c r="Q197" s="27">
        <v>58.88</v>
      </c>
      <c r="R197" s="27">
        <v>57.07</v>
      </c>
      <c r="S197" s="27">
        <v>52.18</v>
      </c>
      <c r="T197" s="27">
        <v>51.08</v>
      </c>
      <c r="U197" s="27">
        <v>51.93</v>
      </c>
      <c r="V197" s="27">
        <v>54.57</v>
      </c>
      <c r="W197" s="27">
        <v>55.47</v>
      </c>
      <c r="X197" s="27">
        <v>46.85</v>
      </c>
      <c r="Y197" s="33">
        <v>37.24</v>
      </c>
    </row>
    <row r="198" spans="1:25" x14ac:dyDescent="0.25">
      <c r="A198" s="7">
        <f t="shared" si="2"/>
        <v>43217</v>
      </c>
      <c r="B198" s="27">
        <v>36.54</v>
      </c>
      <c r="C198" s="27">
        <v>33.549999999999997</v>
      </c>
      <c r="D198" s="27">
        <v>32.4</v>
      </c>
      <c r="E198" s="27">
        <v>32.04</v>
      </c>
      <c r="F198" s="27">
        <v>32.799999999999997</v>
      </c>
      <c r="G198" s="27">
        <v>36.28</v>
      </c>
      <c r="H198" s="27">
        <v>39.04</v>
      </c>
      <c r="I198" s="27">
        <v>49.39</v>
      </c>
      <c r="J198" s="27">
        <v>53.03</v>
      </c>
      <c r="K198" s="27">
        <v>56.92</v>
      </c>
      <c r="L198" s="27">
        <v>63.54</v>
      </c>
      <c r="M198" s="27">
        <v>69.349999999999994</v>
      </c>
      <c r="N198" s="27">
        <v>63.58</v>
      </c>
      <c r="O198" s="27">
        <v>63.45</v>
      </c>
      <c r="P198" s="27">
        <v>63.44</v>
      </c>
      <c r="Q198" s="27">
        <v>63.29</v>
      </c>
      <c r="R198" s="27">
        <v>63.2</v>
      </c>
      <c r="S198" s="27">
        <v>56.63</v>
      </c>
      <c r="T198" s="27">
        <v>52.82</v>
      </c>
      <c r="U198" s="27">
        <v>51.23</v>
      </c>
      <c r="V198" s="27">
        <v>55.91</v>
      </c>
      <c r="W198" s="27">
        <v>63.27</v>
      </c>
      <c r="X198" s="27">
        <v>63.5</v>
      </c>
      <c r="Y198" s="33">
        <v>56.47</v>
      </c>
    </row>
    <row r="199" spans="1:25" x14ac:dyDescent="0.25">
      <c r="A199" s="7">
        <f t="shared" si="2"/>
        <v>43218</v>
      </c>
      <c r="B199" s="27">
        <v>37.79</v>
      </c>
      <c r="C199" s="27">
        <v>34.880000000000003</v>
      </c>
      <c r="D199" s="27">
        <v>33.32</v>
      </c>
      <c r="E199" s="27">
        <v>33.01</v>
      </c>
      <c r="F199" s="27">
        <v>33.39</v>
      </c>
      <c r="G199" s="27">
        <v>36</v>
      </c>
      <c r="H199" s="27">
        <v>39.31</v>
      </c>
      <c r="I199" s="27">
        <v>50.75</v>
      </c>
      <c r="J199" s="27">
        <v>53.22</v>
      </c>
      <c r="K199" s="27">
        <v>56.71</v>
      </c>
      <c r="L199" s="27">
        <v>56.96</v>
      </c>
      <c r="M199" s="27">
        <v>60.88</v>
      </c>
      <c r="N199" s="27">
        <v>56.91</v>
      </c>
      <c r="O199" s="27">
        <v>57.46</v>
      </c>
      <c r="P199" s="27">
        <v>55.89</v>
      </c>
      <c r="Q199" s="27">
        <v>55.54</v>
      </c>
      <c r="R199" s="27">
        <v>52.31</v>
      </c>
      <c r="S199" s="27">
        <v>51.31</v>
      </c>
      <c r="T199" s="27">
        <v>52.22</v>
      </c>
      <c r="U199" s="27">
        <v>52.1</v>
      </c>
      <c r="V199" s="27">
        <v>53.52</v>
      </c>
      <c r="W199" s="27">
        <v>60.87</v>
      </c>
      <c r="X199" s="27">
        <v>51.86</v>
      </c>
      <c r="Y199" s="33">
        <v>47.77</v>
      </c>
    </row>
    <row r="200" spans="1:25" x14ac:dyDescent="0.25">
      <c r="A200" s="7">
        <f t="shared" si="2"/>
        <v>43219</v>
      </c>
      <c r="B200" s="27">
        <v>42.29</v>
      </c>
      <c r="C200" s="27">
        <v>36.68</v>
      </c>
      <c r="D200" s="27">
        <v>34.96</v>
      </c>
      <c r="E200" s="27">
        <v>33.770000000000003</v>
      </c>
      <c r="F200" s="27">
        <v>33.86</v>
      </c>
      <c r="G200" s="27">
        <v>35.36</v>
      </c>
      <c r="H200" s="27">
        <v>35.96</v>
      </c>
      <c r="I200" s="27">
        <v>40.380000000000003</v>
      </c>
      <c r="J200" s="27">
        <v>50.53</v>
      </c>
      <c r="K200" s="27">
        <v>52.82</v>
      </c>
      <c r="L200" s="27">
        <v>52.58</v>
      </c>
      <c r="M200" s="27">
        <v>52.6</v>
      </c>
      <c r="N200" s="27">
        <v>52.01</v>
      </c>
      <c r="O200" s="27">
        <v>51.56</v>
      </c>
      <c r="P200" s="27">
        <v>51.22</v>
      </c>
      <c r="Q200" s="27">
        <v>49.73</v>
      </c>
      <c r="R200" s="27">
        <v>50.03</v>
      </c>
      <c r="S200" s="27">
        <v>48.03</v>
      </c>
      <c r="T200" s="27">
        <v>46.23</v>
      </c>
      <c r="U200" s="27">
        <v>52.01</v>
      </c>
      <c r="V200" s="27">
        <v>53.44</v>
      </c>
      <c r="W200" s="27">
        <v>52.65</v>
      </c>
      <c r="X200" s="27">
        <v>47.73</v>
      </c>
      <c r="Y200" s="33">
        <v>39.32</v>
      </c>
    </row>
    <row r="201" spans="1:25" x14ac:dyDescent="0.25">
      <c r="A201" s="7">
        <f t="shared" si="2"/>
        <v>43220</v>
      </c>
      <c r="B201" s="27">
        <v>42.69</v>
      </c>
      <c r="C201" s="27">
        <v>37.119999999999997</v>
      </c>
      <c r="D201" s="27">
        <v>34.49</v>
      </c>
      <c r="E201" s="27">
        <v>33.409999999999997</v>
      </c>
      <c r="F201" s="27">
        <v>33.619999999999997</v>
      </c>
      <c r="G201" s="27">
        <v>35.58</v>
      </c>
      <c r="H201" s="27">
        <v>40.06</v>
      </c>
      <c r="I201" s="27">
        <v>41.86</v>
      </c>
      <c r="J201" s="27">
        <v>52.11</v>
      </c>
      <c r="K201" s="27">
        <v>56.15</v>
      </c>
      <c r="L201" s="27">
        <v>57.98</v>
      </c>
      <c r="M201" s="27">
        <v>57.96</v>
      </c>
      <c r="N201" s="27">
        <v>56.99</v>
      </c>
      <c r="O201" s="27">
        <v>53.99</v>
      </c>
      <c r="P201" s="27">
        <v>53.99</v>
      </c>
      <c r="Q201" s="27">
        <v>53.48</v>
      </c>
      <c r="R201" s="27">
        <v>53.49</v>
      </c>
      <c r="S201" s="27">
        <v>53.14</v>
      </c>
      <c r="T201" s="27">
        <v>52.63</v>
      </c>
      <c r="U201" s="27">
        <v>54.81</v>
      </c>
      <c r="V201" s="27">
        <v>57.99</v>
      </c>
      <c r="W201" s="27">
        <v>57.37</v>
      </c>
      <c r="X201" s="27">
        <v>52.9</v>
      </c>
      <c r="Y201" s="33">
        <v>43.29</v>
      </c>
    </row>
    <row r="202" spans="1:25" ht="15.75" hidden="1" thickBot="1" x14ac:dyDescent="0.3">
      <c r="A202" s="8">
        <f t="shared" si="2"/>
        <v>43221</v>
      </c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4"/>
    </row>
    <row r="204" spans="1:25" ht="15.75" x14ac:dyDescent="0.25">
      <c r="B204" s="111" t="s">
        <v>37</v>
      </c>
      <c r="C204" s="111"/>
      <c r="D204" s="111"/>
      <c r="E204" s="111"/>
      <c r="F204" s="111"/>
      <c r="G204" s="111"/>
      <c r="H204" s="111"/>
      <c r="I204" s="111"/>
      <c r="J204" s="111"/>
      <c r="K204" s="111"/>
      <c r="L204" s="111"/>
      <c r="M204" s="111"/>
      <c r="N204" s="111"/>
    </row>
    <row r="205" spans="1:25" x14ac:dyDescent="0.25">
      <c r="B205" s="21"/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</row>
    <row r="206" spans="1:25" ht="15.75" x14ac:dyDescent="0.25">
      <c r="B206" s="22" t="s">
        <v>11</v>
      </c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3"/>
    </row>
    <row r="207" spans="1:25" x14ac:dyDescent="0.25">
      <c r="B207" s="41"/>
    </row>
    <row r="208" spans="1:25" x14ac:dyDescent="0.25">
      <c r="A208" s="24" t="s">
        <v>0</v>
      </c>
    </row>
    <row r="209" spans="1:25" ht="15.75" thickBot="1" x14ac:dyDescent="0.3"/>
    <row r="210" spans="1:25" ht="15.75" thickBot="1" x14ac:dyDescent="0.3">
      <c r="A210" s="118" t="s">
        <v>10</v>
      </c>
      <c r="B210" s="123" t="s">
        <v>11</v>
      </c>
      <c r="C210" s="120"/>
      <c r="D210" s="120"/>
      <c r="E210" s="120"/>
      <c r="F210" s="120"/>
      <c r="G210" s="120"/>
      <c r="H210" s="120"/>
      <c r="I210" s="120"/>
      <c r="J210" s="120"/>
      <c r="K210" s="120"/>
      <c r="L210" s="120"/>
      <c r="M210" s="120"/>
      <c r="N210" s="120"/>
      <c r="O210" s="120"/>
      <c r="P210" s="120"/>
      <c r="Q210" s="120"/>
      <c r="R210" s="120"/>
      <c r="S210" s="120"/>
      <c r="T210" s="120"/>
      <c r="U210" s="120"/>
      <c r="V210" s="120"/>
      <c r="W210" s="120"/>
      <c r="X210" s="120"/>
      <c r="Y210" s="121"/>
    </row>
    <row r="211" spans="1:25" ht="24.75" thickBot="1" x14ac:dyDescent="0.3">
      <c r="A211" s="122"/>
      <c r="B211" s="4" t="s">
        <v>12</v>
      </c>
      <c r="C211" s="5" t="s">
        <v>13</v>
      </c>
      <c r="D211" s="5" t="s">
        <v>14</v>
      </c>
      <c r="E211" s="5" t="s">
        <v>15</v>
      </c>
      <c r="F211" s="5" t="s">
        <v>16</v>
      </c>
      <c r="G211" s="5" t="s">
        <v>17</v>
      </c>
      <c r="H211" s="5" t="s">
        <v>18</v>
      </c>
      <c r="I211" s="5" t="s">
        <v>19</v>
      </c>
      <c r="J211" s="5" t="s">
        <v>20</v>
      </c>
      <c r="K211" s="5" t="s">
        <v>21</v>
      </c>
      <c r="L211" s="5" t="s">
        <v>22</v>
      </c>
      <c r="M211" s="5" t="s">
        <v>23</v>
      </c>
      <c r="N211" s="5" t="s">
        <v>24</v>
      </c>
      <c r="O211" s="5" t="s">
        <v>25</v>
      </c>
      <c r="P211" s="5" t="s">
        <v>26</v>
      </c>
      <c r="Q211" s="5" t="s">
        <v>27</v>
      </c>
      <c r="R211" s="5" t="s">
        <v>28</v>
      </c>
      <c r="S211" s="5" t="s">
        <v>29</v>
      </c>
      <c r="T211" s="5" t="s">
        <v>30</v>
      </c>
      <c r="U211" s="5" t="s">
        <v>31</v>
      </c>
      <c r="V211" s="5" t="s">
        <v>32</v>
      </c>
      <c r="W211" s="5" t="s">
        <v>33</v>
      </c>
      <c r="X211" s="5" t="s">
        <v>34</v>
      </c>
      <c r="Y211" s="6" t="s">
        <v>35</v>
      </c>
    </row>
    <row r="212" spans="1:25" x14ac:dyDescent="0.25">
      <c r="A212" s="17">
        <f>A172</f>
        <v>43191</v>
      </c>
      <c r="B212" s="25">
        <v>116.74</v>
      </c>
      <c r="C212" s="25">
        <v>106.31</v>
      </c>
      <c r="D212" s="25">
        <v>102.95</v>
      </c>
      <c r="E212" s="25">
        <v>102.58</v>
      </c>
      <c r="F212" s="25">
        <v>103.24</v>
      </c>
      <c r="G212" s="25">
        <v>105.41</v>
      </c>
      <c r="H212" s="25">
        <v>106.97</v>
      </c>
      <c r="I212" s="25">
        <v>105.94</v>
      </c>
      <c r="J212" s="25">
        <v>117.18</v>
      </c>
      <c r="K212" s="25">
        <v>137.81</v>
      </c>
      <c r="L212" s="25">
        <v>141.75</v>
      </c>
      <c r="M212" s="25">
        <v>142.08000000000001</v>
      </c>
      <c r="N212" s="25">
        <v>138.94</v>
      </c>
      <c r="O212" s="25">
        <v>138.29</v>
      </c>
      <c r="P212" s="25">
        <v>138.41</v>
      </c>
      <c r="Q212" s="25">
        <v>136.57</v>
      </c>
      <c r="R212" s="25">
        <v>135.94</v>
      </c>
      <c r="S212" s="25">
        <v>131.79</v>
      </c>
      <c r="T212" s="25">
        <v>139.53</v>
      </c>
      <c r="U212" s="25">
        <v>153.68</v>
      </c>
      <c r="V212" s="25">
        <v>152.78</v>
      </c>
      <c r="W212" s="25">
        <v>151.72999999999999</v>
      </c>
      <c r="X212" s="25">
        <v>133.66</v>
      </c>
      <c r="Y212" s="26">
        <v>113.22</v>
      </c>
    </row>
    <row r="213" spans="1:25" x14ac:dyDescent="0.25">
      <c r="A213" s="7">
        <f t="shared" ref="A213:A242" si="3">A173</f>
        <v>43192</v>
      </c>
      <c r="B213" s="27">
        <v>106.69</v>
      </c>
      <c r="C213" s="28">
        <v>99.38</v>
      </c>
      <c r="D213" s="28">
        <v>94.47</v>
      </c>
      <c r="E213" s="28">
        <v>94.9</v>
      </c>
      <c r="F213" s="28">
        <v>99.52</v>
      </c>
      <c r="G213" s="28">
        <v>105.49</v>
      </c>
      <c r="H213" s="28">
        <v>110.49</v>
      </c>
      <c r="I213" s="28">
        <v>136.21</v>
      </c>
      <c r="J213" s="28">
        <v>155.86000000000001</v>
      </c>
      <c r="K213" s="28">
        <v>168</v>
      </c>
      <c r="L213" s="28">
        <v>170.4</v>
      </c>
      <c r="M213" s="28">
        <v>195.82</v>
      </c>
      <c r="N213" s="28">
        <v>182.35</v>
      </c>
      <c r="O213" s="28">
        <v>178.93</v>
      </c>
      <c r="P213" s="28">
        <v>171.16</v>
      </c>
      <c r="Q213" s="28">
        <v>169.23</v>
      </c>
      <c r="R213" s="28">
        <v>167.66</v>
      </c>
      <c r="S213" s="28">
        <v>160.19</v>
      </c>
      <c r="T213" s="28">
        <v>153.63999999999999</v>
      </c>
      <c r="U213" s="28">
        <v>161.11000000000001</v>
      </c>
      <c r="V213" s="28">
        <v>188.53</v>
      </c>
      <c r="W213" s="28">
        <v>163</v>
      </c>
      <c r="X213" s="28">
        <v>142.84</v>
      </c>
      <c r="Y213" s="29">
        <v>130.74</v>
      </c>
    </row>
    <row r="214" spans="1:25" x14ac:dyDescent="0.25">
      <c r="A214" s="7">
        <f t="shared" si="3"/>
        <v>43193</v>
      </c>
      <c r="B214" s="27">
        <v>118.27</v>
      </c>
      <c r="C214" s="28">
        <v>94.81</v>
      </c>
      <c r="D214" s="28">
        <v>91.05</v>
      </c>
      <c r="E214" s="28">
        <v>90.28</v>
      </c>
      <c r="F214" s="28">
        <v>93.62</v>
      </c>
      <c r="G214" s="28">
        <v>101.61</v>
      </c>
      <c r="H214" s="28">
        <v>114.64</v>
      </c>
      <c r="I214" s="28">
        <v>141.84</v>
      </c>
      <c r="J214" s="28">
        <v>151.4</v>
      </c>
      <c r="K214" s="28">
        <v>167.05</v>
      </c>
      <c r="L214" s="28">
        <v>187.12</v>
      </c>
      <c r="M214" s="28">
        <v>188.52</v>
      </c>
      <c r="N214" s="28">
        <v>183.51</v>
      </c>
      <c r="O214" s="28">
        <v>185.7</v>
      </c>
      <c r="P214" s="28">
        <v>182.8</v>
      </c>
      <c r="Q214" s="28">
        <v>184.22</v>
      </c>
      <c r="R214" s="28">
        <v>178.61</v>
      </c>
      <c r="S214" s="28">
        <v>164.44</v>
      </c>
      <c r="T214" s="28">
        <v>146.82</v>
      </c>
      <c r="U214" s="28">
        <v>152.28</v>
      </c>
      <c r="V214" s="28">
        <v>157.53</v>
      </c>
      <c r="W214" s="28">
        <v>152.97999999999999</v>
      </c>
      <c r="X214" s="28">
        <v>152.22999999999999</v>
      </c>
      <c r="Y214" s="29">
        <v>139.85</v>
      </c>
    </row>
    <row r="215" spans="1:25" x14ac:dyDescent="0.25">
      <c r="A215" s="7">
        <f t="shared" si="3"/>
        <v>43194</v>
      </c>
      <c r="B215" s="27">
        <v>108.24</v>
      </c>
      <c r="C215" s="28">
        <v>102.71</v>
      </c>
      <c r="D215" s="28">
        <v>101.64</v>
      </c>
      <c r="E215" s="28">
        <v>101.21</v>
      </c>
      <c r="F215" s="28">
        <v>103.12</v>
      </c>
      <c r="G215" s="28">
        <v>106.87</v>
      </c>
      <c r="H215" s="28">
        <v>112.15</v>
      </c>
      <c r="I215" s="28">
        <v>138.87</v>
      </c>
      <c r="J215" s="28">
        <v>155.62</v>
      </c>
      <c r="K215" s="28">
        <v>162.76</v>
      </c>
      <c r="L215" s="28">
        <v>164.15</v>
      </c>
      <c r="M215" s="28">
        <v>165.44</v>
      </c>
      <c r="N215" s="28">
        <v>162.30000000000001</v>
      </c>
      <c r="O215" s="28">
        <v>162.52000000000001</v>
      </c>
      <c r="P215" s="28">
        <v>161.09</v>
      </c>
      <c r="Q215" s="28">
        <v>159.93</v>
      </c>
      <c r="R215" s="28">
        <v>158.03</v>
      </c>
      <c r="S215" s="28">
        <v>155.44</v>
      </c>
      <c r="T215" s="28">
        <v>150.19</v>
      </c>
      <c r="U215" s="28">
        <v>159.81</v>
      </c>
      <c r="V215" s="28">
        <v>161.77000000000001</v>
      </c>
      <c r="W215" s="28">
        <v>153.93</v>
      </c>
      <c r="X215" s="28">
        <v>132.72</v>
      </c>
      <c r="Y215" s="29">
        <v>116.98</v>
      </c>
    </row>
    <row r="216" spans="1:25" x14ac:dyDescent="0.25">
      <c r="A216" s="7">
        <f t="shared" si="3"/>
        <v>43195</v>
      </c>
      <c r="B216" s="27">
        <v>105.93</v>
      </c>
      <c r="C216" s="28">
        <v>101.85</v>
      </c>
      <c r="D216" s="28">
        <v>100.8</v>
      </c>
      <c r="E216" s="28">
        <v>100.44</v>
      </c>
      <c r="F216" s="28">
        <v>102.63</v>
      </c>
      <c r="G216" s="28">
        <v>105.55</v>
      </c>
      <c r="H216" s="28">
        <v>115.95</v>
      </c>
      <c r="I216" s="28">
        <v>136.08000000000001</v>
      </c>
      <c r="J216" s="28">
        <v>149.59</v>
      </c>
      <c r="K216" s="28">
        <v>160.78</v>
      </c>
      <c r="L216" s="28">
        <v>161.21</v>
      </c>
      <c r="M216" s="28">
        <v>150.53</v>
      </c>
      <c r="N216" s="28">
        <v>149.99</v>
      </c>
      <c r="O216" s="28">
        <v>150.69999999999999</v>
      </c>
      <c r="P216" s="28">
        <v>147.5</v>
      </c>
      <c r="Q216" s="28">
        <v>147.37</v>
      </c>
      <c r="R216" s="28">
        <v>144.96</v>
      </c>
      <c r="S216" s="28">
        <v>139.51</v>
      </c>
      <c r="T216" s="28">
        <v>143.47999999999999</v>
      </c>
      <c r="U216" s="28">
        <v>154.27000000000001</v>
      </c>
      <c r="V216" s="28">
        <v>150.01</v>
      </c>
      <c r="W216" s="28">
        <v>146.13999999999999</v>
      </c>
      <c r="X216" s="28">
        <v>130.83000000000001</v>
      </c>
      <c r="Y216" s="29">
        <v>117.26</v>
      </c>
    </row>
    <row r="217" spans="1:25" x14ac:dyDescent="0.25">
      <c r="A217" s="7">
        <f t="shared" si="3"/>
        <v>43196</v>
      </c>
      <c r="B217" s="27">
        <v>110.55</v>
      </c>
      <c r="C217" s="28">
        <v>102.22</v>
      </c>
      <c r="D217" s="28">
        <v>100.75</v>
      </c>
      <c r="E217" s="28">
        <v>100.51</v>
      </c>
      <c r="F217" s="28">
        <v>102.51</v>
      </c>
      <c r="G217" s="28">
        <v>106.94</v>
      </c>
      <c r="H217" s="28">
        <v>118.94</v>
      </c>
      <c r="I217" s="28">
        <v>133.72999999999999</v>
      </c>
      <c r="J217" s="28">
        <v>151</v>
      </c>
      <c r="K217" s="28">
        <v>158.44999999999999</v>
      </c>
      <c r="L217" s="28">
        <v>158.31</v>
      </c>
      <c r="M217" s="28">
        <v>160.16999999999999</v>
      </c>
      <c r="N217" s="28">
        <v>157.65</v>
      </c>
      <c r="O217" s="28">
        <v>157.77000000000001</v>
      </c>
      <c r="P217" s="28">
        <v>153.47</v>
      </c>
      <c r="Q217" s="28">
        <v>153.32</v>
      </c>
      <c r="R217" s="28">
        <v>144.91</v>
      </c>
      <c r="S217" s="28">
        <v>139.37</v>
      </c>
      <c r="T217" s="28">
        <v>139.94999999999999</v>
      </c>
      <c r="U217" s="28">
        <v>153.62</v>
      </c>
      <c r="V217" s="28">
        <v>160.52000000000001</v>
      </c>
      <c r="W217" s="28">
        <v>152.78</v>
      </c>
      <c r="X217" s="28">
        <v>136.19999999999999</v>
      </c>
      <c r="Y217" s="29">
        <v>127.18</v>
      </c>
    </row>
    <row r="218" spans="1:25" x14ac:dyDescent="0.25">
      <c r="A218" s="7">
        <f t="shared" si="3"/>
        <v>43197</v>
      </c>
      <c r="B218" s="27">
        <v>131.07</v>
      </c>
      <c r="C218" s="28">
        <v>125.23</v>
      </c>
      <c r="D218" s="28">
        <v>121.16</v>
      </c>
      <c r="E218" s="28">
        <v>120.09</v>
      </c>
      <c r="F218" s="28">
        <v>120.82</v>
      </c>
      <c r="G218" s="28">
        <v>124.94</v>
      </c>
      <c r="H218" s="28">
        <v>125.7</v>
      </c>
      <c r="I218" s="28">
        <v>133.49</v>
      </c>
      <c r="J218" s="28">
        <v>155.44999999999999</v>
      </c>
      <c r="K218" s="28">
        <v>162.07</v>
      </c>
      <c r="L218" s="28">
        <v>166.32</v>
      </c>
      <c r="M218" s="28">
        <v>167.87</v>
      </c>
      <c r="N218" s="28">
        <v>168.18</v>
      </c>
      <c r="O218" s="28">
        <v>164.01</v>
      </c>
      <c r="P218" s="28">
        <v>157.29</v>
      </c>
      <c r="Q218" s="28">
        <v>154.65</v>
      </c>
      <c r="R218" s="28">
        <v>154.41</v>
      </c>
      <c r="S218" s="28">
        <v>142.94999999999999</v>
      </c>
      <c r="T218" s="28">
        <v>155.41999999999999</v>
      </c>
      <c r="U218" s="28">
        <v>170.11</v>
      </c>
      <c r="V218" s="28">
        <v>173.89</v>
      </c>
      <c r="W218" s="28">
        <v>263.05</v>
      </c>
      <c r="X218" s="28">
        <v>147.80000000000001</v>
      </c>
      <c r="Y218" s="29">
        <v>130.22</v>
      </c>
    </row>
    <row r="219" spans="1:25" x14ac:dyDescent="0.25">
      <c r="A219" s="7">
        <f t="shared" si="3"/>
        <v>43198</v>
      </c>
      <c r="B219" s="27">
        <v>122.58</v>
      </c>
      <c r="C219" s="28">
        <v>109.22</v>
      </c>
      <c r="D219" s="28">
        <v>103.81</v>
      </c>
      <c r="E219" s="28">
        <v>102.02</v>
      </c>
      <c r="F219" s="28">
        <v>103.02</v>
      </c>
      <c r="G219" s="28">
        <v>104.68</v>
      </c>
      <c r="H219" s="28">
        <v>107.21</v>
      </c>
      <c r="I219" s="28">
        <v>106.9</v>
      </c>
      <c r="J219" s="28">
        <v>125.78</v>
      </c>
      <c r="K219" s="28">
        <v>136.80000000000001</v>
      </c>
      <c r="L219" s="28">
        <v>139.94999999999999</v>
      </c>
      <c r="M219" s="28">
        <v>140.46</v>
      </c>
      <c r="N219" s="28">
        <v>137.44</v>
      </c>
      <c r="O219" s="28">
        <v>133.52000000000001</v>
      </c>
      <c r="P219" s="28">
        <v>133.44999999999999</v>
      </c>
      <c r="Q219" s="28">
        <v>136.49</v>
      </c>
      <c r="R219" s="28">
        <v>136.26</v>
      </c>
      <c r="S219" s="28">
        <v>135.51</v>
      </c>
      <c r="T219" s="28">
        <v>139.58000000000001</v>
      </c>
      <c r="U219" s="28">
        <v>159.97999999999999</v>
      </c>
      <c r="V219" s="28">
        <v>152.52000000000001</v>
      </c>
      <c r="W219" s="28">
        <v>140.32</v>
      </c>
      <c r="X219" s="28">
        <v>133.97</v>
      </c>
      <c r="Y219" s="29">
        <v>122.36</v>
      </c>
    </row>
    <row r="220" spans="1:25" x14ac:dyDescent="0.25">
      <c r="A220" s="7">
        <f t="shared" si="3"/>
        <v>43199</v>
      </c>
      <c r="B220" s="27">
        <v>112.49</v>
      </c>
      <c r="C220" s="28">
        <v>103.01</v>
      </c>
      <c r="D220" s="28">
        <v>100.84</v>
      </c>
      <c r="E220" s="28">
        <v>99.12</v>
      </c>
      <c r="F220" s="28">
        <v>101.24</v>
      </c>
      <c r="G220" s="28">
        <v>104.63</v>
      </c>
      <c r="H220" s="28">
        <v>112.9</v>
      </c>
      <c r="I220" s="28">
        <v>138.51</v>
      </c>
      <c r="J220" s="28">
        <v>153.83000000000001</v>
      </c>
      <c r="K220" s="28">
        <v>157.97</v>
      </c>
      <c r="L220" s="28">
        <v>158.41999999999999</v>
      </c>
      <c r="M220" s="28">
        <v>159.69999999999999</v>
      </c>
      <c r="N220" s="28">
        <v>155.85</v>
      </c>
      <c r="O220" s="28">
        <v>155.66999999999999</v>
      </c>
      <c r="P220" s="28">
        <v>148.43</v>
      </c>
      <c r="Q220" s="28">
        <v>146.46</v>
      </c>
      <c r="R220" s="28">
        <v>148.37</v>
      </c>
      <c r="S220" s="28">
        <v>140.19999999999999</v>
      </c>
      <c r="T220" s="28">
        <v>144.6</v>
      </c>
      <c r="U220" s="28">
        <v>155.63999999999999</v>
      </c>
      <c r="V220" s="28">
        <v>154.79</v>
      </c>
      <c r="W220" s="28">
        <v>149.91999999999999</v>
      </c>
      <c r="X220" s="28">
        <v>130.38</v>
      </c>
      <c r="Y220" s="29">
        <v>119.66</v>
      </c>
    </row>
    <row r="221" spans="1:25" x14ac:dyDescent="0.25">
      <c r="A221" s="7">
        <f t="shared" si="3"/>
        <v>43200</v>
      </c>
      <c r="B221" s="27">
        <v>102.29</v>
      </c>
      <c r="C221" s="28">
        <v>95.68</v>
      </c>
      <c r="D221" s="28">
        <v>94.35</v>
      </c>
      <c r="E221" s="28">
        <v>94.55</v>
      </c>
      <c r="F221" s="28">
        <v>97.49</v>
      </c>
      <c r="G221" s="28">
        <v>103.26</v>
      </c>
      <c r="H221" s="28">
        <v>111.16</v>
      </c>
      <c r="I221" s="28">
        <v>130.72</v>
      </c>
      <c r="J221" s="28">
        <v>141.53</v>
      </c>
      <c r="K221" s="28">
        <v>157.03</v>
      </c>
      <c r="L221" s="28">
        <v>155.71</v>
      </c>
      <c r="M221" s="28">
        <v>155.54</v>
      </c>
      <c r="N221" s="28">
        <v>143</v>
      </c>
      <c r="O221" s="28">
        <v>142.88</v>
      </c>
      <c r="P221" s="28">
        <v>136.53</v>
      </c>
      <c r="Q221" s="28">
        <v>136.71</v>
      </c>
      <c r="R221" s="28">
        <v>134.52000000000001</v>
      </c>
      <c r="S221" s="28">
        <v>133.21</v>
      </c>
      <c r="T221" s="28">
        <v>135.52000000000001</v>
      </c>
      <c r="U221" s="28">
        <v>142.1</v>
      </c>
      <c r="V221" s="28">
        <v>143.58000000000001</v>
      </c>
      <c r="W221" s="28">
        <v>140.88999999999999</v>
      </c>
      <c r="X221" s="28">
        <v>128.57</v>
      </c>
      <c r="Y221" s="29">
        <v>108.06</v>
      </c>
    </row>
    <row r="222" spans="1:25" x14ac:dyDescent="0.25">
      <c r="A222" s="7">
        <f t="shared" si="3"/>
        <v>43201</v>
      </c>
      <c r="B222" s="27">
        <v>89.78</v>
      </c>
      <c r="C222" s="28">
        <v>87.56</v>
      </c>
      <c r="D222" s="28">
        <v>87.01</v>
      </c>
      <c r="E222" s="28">
        <v>86.67</v>
      </c>
      <c r="F222" s="28">
        <v>88.1</v>
      </c>
      <c r="G222" s="28">
        <v>93.4</v>
      </c>
      <c r="H222" s="28">
        <v>101.94</v>
      </c>
      <c r="I222" s="28">
        <v>125.01</v>
      </c>
      <c r="J222" s="28">
        <v>130.19999999999999</v>
      </c>
      <c r="K222" s="28">
        <v>148.35</v>
      </c>
      <c r="L222" s="28">
        <v>134.47999999999999</v>
      </c>
      <c r="M222" s="28">
        <v>151.35</v>
      </c>
      <c r="N222" s="28">
        <v>129.81</v>
      </c>
      <c r="O222" s="28">
        <v>129.75</v>
      </c>
      <c r="P222" s="28">
        <v>130.1</v>
      </c>
      <c r="Q222" s="28">
        <v>129.94</v>
      </c>
      <c r="R222" s="28">
        <v>129.47</v>
      </c>
      <c r="S222" s="28">
        <v>134.13</v>
      </c>
      <c r="T222" s="28">
        <v>135.07</v>
      </c>
      <c r="U222" s="28">
        <v>141.46</v>
      </c>
      <c r="V222" s="28">
        <v>149.77000000000001</v>
      </c>
      <c r="W222" s="28">
        <v>151.18</v>
      </c>
      <c r="X222" s="28">
        <v>129.88</v>
      </c>
      <c r="Y222" s="29">
        <v>104.14</v>
      </c>
    </row>
    <row r="223" spans="1:25" x14ac:dyDescent="0.25">
      <c r="A223" s="7">
        <f t="shared" si="3"/>
        <v>43202</v>
      </c>
      <c r="B223" s="27">
        <v>87.73</v>
      </c>
      <c r="C223" s="28">
        <v>84.75</v>
      </c>
      <c r="D223" s="28">
        <v>84.1</v>
      </c>
      <c r="E223" s="28">
        <v>83.92</v>
      </c>
      <c r="F223" s="28">
        <v>84.45</v>
      </c>
      <c r="G223" s="28">
        <v>87.42</v>
      </c>
      <c r="H223" s="28">
        <v>99.43</v>
      </c>
      <c r="I223" s="28">
        <v>116.24</v>
      </c>
      <c r="J223" s="28">
        <v>130.26</v>
      </c>
      <c r="K223" s="28">
        <v>138.06</v>
      </c>
      <c r="L223" s="28">
        <v>141.29</v>
      </c>
      <c r="M223" s="28">
        <v>139.78</v>
      </c>
      <c r="N223" s="28">
        <v>142.72999999999999</v>
      </c>
      <c r="O223" s="28">
        <v>144.84</v>
      </c>
      <c r="P223" s="28">
        <v>140.72</v>
      </c>
      <c r="Q223" s="28">
        <v>140.38</v>
      </c>
      <c r="R223" s="28">
        <v>140.74</v>
      </c>
      <c r="S223" s="28">
        <v>128.47</v>
      </c>
      <c r="T223" s="28">
        <v>130.26</v>
      </c>
      <c r="U223" s="28">
        <v>136.53</v>
      </c>
      <c r="V223" s="28">
        <v>137.69</v>
      </c>
      <c r="W223" s="28">
        <v>140.63</v>
      </c>
      <c r="X223" s="28">
        <v>121.12</v>
      </c>
      <c r="Y223" s="29">
        <v>97.08</v>
      </c>
    </row>
    <row r="224" spans="1:25" x14ac:dyDescent="0.25">
      <c r="A224" s="7">
        <f t="shared" si="3"/>
        <v>43203</v>
      </c>
      <c r="B224" s="27">
        <v>89.61</v>
      </c>
      <c r="C224" s="28">
        <v>84.64</v>
      </c>
      <c r="D224" s="28">
        <v>83.7</v>
      </c>
      <c r="E224" s="28">
        <v>83.65</v>
      </c>
      <c r="F224" s="28">
        <v>85.63</v>
      </c>
      <c r="G224" s="28">
        <v>89.59</v>
      </c>
      <c r="H224" s="28">
        <v>100.96</v>
      </c>
      <c r="I224" s="28">
        <v>104.54</v>
      </c>
      <c r="J224" s="28">
        <v>125.26</v>
      </c>
      <c r="K224" s="28">
        <v>137.94</v>
      </c>
      <c r="L224" s="28">
        <v>153.41</v>
      </c>
      <c r="M224" s="28">
        <v>157.12</v>
      </c>
      <c r="N224" s="28">
        <v>153.5</v>
      </c>
      <c r="O224" s="28">
        <v>153</v>
      </c>
      <c r="P224" s="28">
        <v>152.94999999999999</v>
      </c>
      <c r="Q224" s="28">
        <v>152.66999999999999</v>
      </c>
      <c r="R224" s="28">
        <v>152.6</v>
      </c>
      <c r="S224" s="28">
        <v>122.66</v>
      </c>
      <c r="T224" s="28">
        <v>122.69</v>
      </c>
      <c r="U224" s="28">
        <v>137.69999999999999</v>
      </c>
      <c r="V224" s="28">
        <v>146.36000000000001</v>
      </c>
      <c r="W224" s="28">
        <v>152.76</v>
      </c>
      <c r="X224" s="28">
        <v>132.11000000000001</v>
      </c>
      <c r="Y224" s="29">
        <v>108.04</v>
      </c>
    </row>
    <row r="225" spans="1:25" x14ac:dyDescent="0.25">
      <c r="A225" s="7">
        <f t="shared" si="3"/>
        <v>43204</v>
      </c>
      <c r="B225" s="27">
        <v>99.42</v>
      </c>
      <c r="C225" s="28">
        <v>132.33000000000001</v>
      </c>
      <c r="D225" s="28">
        <v>131.36000000000001</v>
      </c>
      <c r="E225" s="28">
        <v>130.34</v>
      </c>
      <c r="F225" s="28">
        <v>129.84</v>
      </c>
      <c r="G225" s="28">
        <v>87.28</v>
      </c>
      <c r="H225" s="28">
        <v>87.7</v>
      </c>
      <c r="I225" s="28">
        <v>97.52</v>
      </c>
      <c r="J225" s="28">
        <v>119.32</v>
      </c>
      <c r="K225" s="28">
        <v>133.63999999999999</v>
      </c>
      <c r="L225" s="28">
        <v>134.87</v>
      </c>
      <c r="M225" s="28">
        <v>134.30000000000001</v>
      </c>
      <c r="N225" s="28">
        <v>132.47</v>
      </c>
      <c r="O225" s="28">
        <v>132.16</v>
      </c>
      <c r="P225" s="28">
        <v>119.16</v>
      </c>
      <c r="Q225" s="28">
        <v>114.04</v>
      </c>
      <c r="R225" s="28">
        <v>113.15</v>
      </c>
      <c r="S225" s="28">
        <v>111.51</v>
      </c>
      <c r="T225" s="28">
        <v>117.83</v>
      </c>
      <c r="U225" s="28">
        <v>134.31</v>
      </c>
      <c r="V225" s="28">
        <v>145.44</v>
      </c>
      <c r="W225" s="28">
        <v>132.44</v>
      </c>
      <c r="X225" s="28">
        <v>117.83</v>
      </c>
      <c r="Y225" s="29">
        <v>92.88</v>
      </c>
    </row>
    <row r="226" spans="1:25" x14ac:dyDescent="0.25">
      <c r="A226" s="7">
        <f t="shared" si="3"/>
        <v>43205</v>
      </c>
      <c r="B226" s="27">
        <v>93.04</v>
      </c>
      <c r="C226" s="28">
        <v>87.49</v>
      </c>
      <c r="D226" s="28">
        <v>84.24</v>
      </c>
      <c r="E226" s="28">
        <v>80.28</v>
      </c>
      <c r="F226" s="28">
        <v>84.88</v>
      </c>
      <c r="G226" s="28">
        <v>127.71</v>
      </c>
      <c r="H226" s="28">
        <v>85.97</v>
      </c>
      <c r="I226" s="28">
        <v>81.7</v>
      </c>
      <c r="J226" s="28">
        <v>86.24</v>
      </c>
      <c r="K226" s="28">
        <v>99.31</v>
      </c>
      <c r="L226" s="28">
        <v>106.84</v>
      </c>
      <c r="M226" s="28">
        <v>103.02</v>
      </c>
      <c r="N226" s="28">
        <v>96.26</v>
      </c>
      <c r="O226" s="28">
        <v>95.87</v>
      </c>
      <c r="P226" s="28">
        <v>93.68</v>
      </c>
      <c r="Q226" s="28">
        <v>92.6</v>
      </c>
      <c r="R226" s="28">
        <v>90.68</v>
      </c>
      <c r="S226" s="28">
        <v>90.49</v>
      </c>
      <c r="T226" s="28">
        <v>95.7</v>
      </c>
      <c r="U226" s="28">
        <v>122.97</v>
      </c>
      <c r="V226" s="28">
        <v>139.53</v>
      </c>
      <c r="W226" s="28">
        <v>126.49</v>
      </c>
      <c r="X226" s="28">
        <v>106.31</v>
      </c>
      <c r="Y226" s="29">
        <v>93.24</v>
      </c>
    </row>
    <row r="227" spans="1:25" x14ac:dyDescent="0.25">
      <c r="A227" s="7">
        <f t="shared" si="3"/>
        <v>43206</v>
      </c>
      <c r="B227" s="27">
        <v>89.6</v>
      </c>
      <c r="C227" s="28">
        <v>84.4</v>
      </c>
      <c r="D227" s="28">
        <v>82.06</v>
      </c>
      <c r="E227" s="28">
        <v>82.6</v>
      </c>
      <c r="F227" s="28">
        <v>80.959999999999994</v>
      </c>
      <c r="G227" s="28">
        <v>85.24</v>
      </c>
      <c r="H227" s="28">
        <v>91.08</v>
      </c>
      <c r="I227" s="28">
        <v>115.78</v>
      </c>
      <c r="J227" s="28">
        <v>131.84</v>
      </c>
      <c r="K227" s="28">
        <v>138.86000000000001</v>
      </c>
      <c r="L227" s="28">
        <v>137.77000000000001</v>
      </c>
      <c r="M227" s="28">
        <v>141.69999999999999</v>
      </c>
      <c r="N227" s="28">
        <v>133.26</v>
      </c>
      <c r="O227" s="28">
        <v>132.99</v>
      </c>
      <c r="P227" s="28">
        <v>131.28</v>
      </c>
      <c r="Q227" s="28">
        <v>132.06</v>
      </c>
      <c r="R227" s="28">
        <v>130.5</v>
      </c>
      <c r="S227" s="28">
        <v>116.09</v>
      </c>
      <c r="T227" s="28">
        <v>119.74</v>
      </c>
      <c r="U227" s="28">
        <v>133.91</v>
      </c>
      <c r="V227" s="28">
        <v>137.22</v>
      </c>
      <c r="W227" s="28">
        <v>146.63999999999999</v>
      </c>
      <c r="X227" s="28">
        <v>114.59</v>
      </c>
      <c r="Y227" s="29">
        <v>92.52</v>
      </c>
    </row>
    <row r="228" spans="1:25" x14ac:dyDescent="0.25">
      <c r="A228" s="7">
        <f t="shared" si="3"/>
        <v>43207</v>
      </c>
      <c r="B228" s="27">
        <v>89.1</v>
      </c>
      <c r="C228" s="28">
        <v>84.12</v>
      </c>
      <c r="D228" s="28">
        <v>82.3</v>
      </c>
      <c r="E228" s="28">
        <v>80.56</v>
      </c>
      <c r="F228" s="28">
        <v>80.69</v>
      </c>
      <c r="G228" s="28">
        <v>86.36</v>
      </c>
      <c r="H228" s="28">
        <v>92.16</v>
      </c>
      <c r="I228" s="28">
        <v>110.26</v>
      </c>
      <c r="J228" s="28">
        <v>133.79</v>
      </c>
      <c r="K228" s="28">
        <v>144.86000000000001</v>
      </c>
      <c r="L228" s="28">
        <v>139.02000000000001</v>
      </c>
      <c r="M228" s="28">
        <v>147.28</v>
      </c>
      <c r="N228" s="28">
        <v>140.88999999999999</v>
      </c>
      <c r="O228" s="28">
        <v>143.30000000000001</v>
      </c>
      <c r="P228" s="28">
        <v>138.88999999999999</v>
      </c>
      <c r="Q228" s="28">
        <v>143.44999999999999</v>
      </c>
      <c r="R228" s="28">
        <v>141.63</v>
      </c>
      <c r="S228" s="28">
        <v>131.47</v>
      </c>
      <c r="T228" s="28">
        <v>134.1</v>
      </c>
      <c r="U228" s="28">
        <v>146.57</v>
      </c>
      <c r="V228" s="28">
        <v>149.85</v>
      </c>
      <c r="W228" s="28">
        <v>152.72</v>
      </c>
      <c r="X228" s="28">
        <v>125.27</v>
      </c>
      <c r="Y228" s="29">
        <v>96.91</v>
      </c>
    </row>
    <row r="229" spans="1:25" x14ac:dyDescent="0.25">
      <c r="A229" s="7">
        <f t="shared" si="3"/>
        <v>43208</v>
      </c>
      <c r="B229" s="27">
        <v>97.59</v>
      </c>
      <c r="C229" s="28">
        <v>89.26</v>
      </c>
      <c r="D229" s="28">
        <v>85.25</v>
      </c>
      <c r="E229" s="28">
        <v>84.36</v>
      </c>
      <c r="F229" s="28">
        <v>85.77</v>
      </c>
      <c r="G229" s="28">
        <v>90.75</v>
      </c>
      <c r="H229" s="28">
        <v>102.87</v>
      </c>
      <c r="I229" s="28">
        <v>128.16</v>
      </c>
      <c r="J229" s="28">
        <v>139.25</v>
      </c>
      <c r="K229" s="28">
        <v>156.1</v>
      </c>
      <c r="L229" s="28">
        <v>152.83000000000001</v>
      </c>
      <c r="M229" s="28">
        <v>155.04</v>
      </c>
      <c r="N229" s="28">
        <v>155.27000000000001</v>
      </c>
      <c r="O229" s="28">
        <v>154.58000000000001</v>
      </c>
      <c r="P229" s="28">
        <v>155.03</v>
      </c>
      <c r="Q229" s="28">
        <v>153.80000000000001</v>
      </c>
      <c r="R229" s="28">
        <v>154.63999999999999</v>
      </c>
      <c r="S229" s="28">
        <v>140.24</v>
      </c>
      <c r="T229" s="28">
        <v>140.36000000000001</v>
      </c>
      <c r="U229" s="28">
        <v>152.25</v>
      </c>
      <c r="V229" s="28">
        <v>154.83000000000001</v>
      </c>
      <c r="W229" s="28">
        <v>153.35</v>
      </c>
      <c r="X229" s="28">
        <v>130.82</v>
      </c>
      <c r="Y229" s="29">
        <v>109.15</v>
      </c>
    </row>
    <row r="230" spans="1:25" x14ac:dyDescent="0.25">
      <c r="A230" s="7">
        <f t="shared" si="3"/>
        <v>43209</v>
      </c>
      <c r="B230" s="27">
        <v>95.7</v>
      </c>
      <c r="C230" s="28">
        <v>86.99</v>
      </c>
      <c r="D230" s="28">
        <v>85.07</v>
      </c>
      <c r="E230" s="28">
        <v>85.54</v>
      </c>
      <c r="F230" s="28">
        <v>86.78</v>
      </c>
      <c r="G230" s="28">
        <v>92.47</v>
      </c>
      <c r="H230" s="28">
        <v>103.12</v>
      </c>
      <c r="I230" s="28">
        <v>126.88</v>
      </c>
      <c r="J230" s="28">
        <v>138.58000000000001</v>
      </c>
      <c r="K230" s="28">
        <v>152.34</v>
      </c>
      <c r="L230" s="28">
        <v>152.06</v>
      </c>
      <c r="M230" s="28">
        <v>154.28</v>
      </c>
      <c r="N230" s="28">
        <v>150.85</v>
      </c>
      <c r="O230" s="28">
        <v>151.76</v>
      </c>
      <c r="P230" s="28">
        <v>148.53</v>
      </c>
      <c r="Q230" s="28">
        <v>149.78</v>
      </c>
      <c r="R230" s="28">
        <v>141.25</v>
      </c>
      <c r="S230" s="28">
        <v>134.30000000000001</v>
      </c>
      <c r="T230" s="28">
        <v>136.65</v>
      </c>
      <c r="U230" s="28">
        <v>143.53</v>
      </c>
      <c r="V230" s="28">
        <v>153.79</v>
      </c>
      <c r="W230" s="28">
        <v>152.88999999999999</v>
      </c>
      <c r="X230" s="28">
        <v>132.85</v>
      </c>
      <c r="Y230" s="29">
        <v>102.76</v>
      </c>
    </row>
    <row r="231" spans="1:25" x14ac:dyDescent="0.25">
      <c r="A231" s="7">
        <f t="shared" si="3"/>
        <v>43210</v>
      </c>
      <c r="B231" s="27">
        <v>90.65</v>
      </c>
      <c r="C231" s="28">
        <v>85.15</v>
      </c>
      <c r="D231" s="28">
        <v>80.78</v>
      </c>
      <c r="E231" s="28">
        <v>80.14</v>
      </c>
      <c r="F231" s="28">
        <v>82.68</v>
      </c>
      <c r="G231" s="28">
        <v>90.39</v>
      </c>
      <c r="H231" s="28">
        <v>98.52</v>
      </c>
      <c r="I231" s="28">
        <v>114.33</v>
      </c>
      <c r="J231" s="28">
        <v>139.99</v>
      </c>
      <c r="K231" s="28">
        <v>147.85</v>
      </c>
      <c r="L231" s="28">
        <v>144</v>
      </c>
      <c r="M231" s="28">
        <v>154.30000000000001</v>
      </c>
      <c r="N231" s="28">
        <v>144.53</v>
      </c>
      <c r="O231" s="28">
        <v>149.16</v>
      </c>
      <c r="P231" s="28">
        <v>143.41</v>
      </c>
      <c r="Q231" s="28">
        <v>140.1</v>
      </c>
      <c r="R231" s="28">
        <v>138.83000000000001</v>
      </c>
      <c r="S231" s="28">
        <v>142.9</v>
      </c>
      <c r="T231" s="28">
        <v>134.21</v>
      </c>
      <c r="U231" s="28">
        <v>137.66999999999999</v>
      </c>
      <c r="V231" s="28">
        <v>140.09</v>
      </c>
      <c r="W231" s="28">
        <v>146.71</v>
      </c>
      <c r="X231" s="28">
        <v>121.67</v>
      </c>
      <c r="Y231" s="29">
        <v>97.18</v>
      </c>
    </row>
    <row r="232" spans="1:25" x14ac:dyDescent="0.25">
      <c r="A232" s="7">
        <f t="shared" si="3"/>
        <v>43211</v>
      </c>
      <c r="B232" s="27">
        <v>103.31</v>
      </c>
      <c r="C232" s="28">
        <v>96.92</v>
      </c>
      <c r="D232" s="28">
        <v>92.65</v>
      </c>
      <c r="E232" s="28">
        <v>93.02</v>
      </c>
      <c r="F232" s="28">
        <v>91.47</v>
      </c>
      <c r="G232" s="28">
        <v>95.49</v>
      </c>
      <c r="H232" s="28">
        <v>100</v>
      </c>
      <c r="I232" s="28">
        <v>116.13</v>
      </c>
      <c r="J232" s="28">
        <v>141.74</v>
      </c>
      <c r="K232" s="28">
        <v>154.46</v>
      </c>
      <c r="L232" s="28">
        <v>153.97999999999999</v>
      </c>
      <c r="M232" s="28">
        <v>154.07</v>
      </c>
      <c r="N232" s="28">
        <v>154.13</v>
      </c>
      <c r="O232" s="28">
        <v>151.81</v>
      </c>
      <c r="P232" s="28">
        <v>142.38999999999999</v>
      </c>
      <c r="Q232" s="28">
        <v>139.06</v>
      </c>
      <c r="R232" s="28">
        <v>139.01</v>
      </c>
      <c r="S232" s="28">
        <v>137.13</v>
      </c>
      <c r="T232" s="28">
        <v>138.25</v>
      </c>
      <c r="U232" s="28">
        <v>151.74</v>
      </c>
      <c r="V232" s="28">
        <v>153.03</v>
      </c>
      <c r="W232" s="28">
        <v>153.21</v>
      </c>
      <c r="X232" s="28">
        <v>138.97</v>
      </c>
      <c r="Y232" s="29">
        <v>110.26</v>
      </c>
    </row>
    <row r="233" spans="1:25" x14ac:dyDescent="0.25">
      <c r="A233" s="7">
        <f t="shared" si="3"/>
        <v>43212</v>
      </c>
      <c r="B233" s="27">
        <v>104.26</v>
      </c>
      <c r="C233" s="28">
        <v>91.99</v>
      </c>
      <c r="D233" s="28">
        <v>88.87</v>
      </c>
      <c r="E233" s="28">
        <v>87.98</v>
      </c>
      <c r="F233" s="28">
        <v>88.15</v>
      </c>
      <c r="G233" s="28">
        <v>89.56</v>
      </c>
      <c r="H233" s="28">
        <v>92.86</v>
      </c>
      <c r="I233" s="28">
        <v>97.36</v>
      </c>
      <c r="J233" s="28">
        <v>112.93</v>
      </c>
      <c r="K233" s="28">
        <v>135.41999999999999</v>
      </c>
      <c r="L233" s="28">
        <v>136.66999999999999</v>
      </c>
      <c r="M233" s="28">
        <v>137.02000000000001</v>
      </c>
      <c r="N233" s="28">
        <v>136.18</v>
      </c>
      <c r="O233" s="28">
        <v>136.06</v>
      </c>
      <c r="P233" s="28">
        <v>135.46</v>
      </c>
      <c r="Q233" s="28">
        <v>135.07</v>
      </c>
      <c r="R233" s="28">
        <v>135</v>
      </c>
      <c r="S233" s="28">
        <v>132.59</v>
      </c>
      <c r="T233" s="28">
        <v>137.13</v>
      </c>
      <c r="U233" s="28">
        <v>156.07</v>
      </c>
      <c r="V233" s="28">
        <v>154.91999999999999</v>
      </c>
      <c r="W233" s="28">
        <v>152.51</v>
      </c>
      <c r="X233" s="28">
        <v>135.81</v>
      </c>
      <c r="Y233" s="29">
        <v>115.21</v>
      </c>
    </row>
    <row r="234" spans="1:25" x14ac:dyDescent="0.25">
      <c r="A234" s="7">
        <f t="shared" si="3"/>
        <v>43213</v>
      </c>
      <c r="B234" s="27">
        <v>101.48</v>
      </c>
      <c r="C234" s="28">
        <v>93.06</v>
      </c>
      <c r="D234" s="28">
        <v>91.2</v>
      </c>
      <c r="E234" s="28">
        <v>89.74</v>
      </c>
      <c r="F234" s="28">
        <v>92.19</v>
      </c>
      <c r="G234" s="28">
        <v>95.36</v>
      </c>
      <c r="H234" s="28">
        <v>104.33</v>
      </c>
      <c r="I234" s="28">
        <v>134.33000000000001</v>
      </c>
      <c r="J234" s="28">
        <v>142.13999999999999</v>
      </c>
      <c r="K234" s="28">
        <v>154.79</v>
      </c>
      <c r="L234" s="28">
        <v>154.96</v>
      </c>
      <c r="M234" s="28">
        <v>155.37</v>
      </c>
      <c r="N234" s="28">
        <v>143.44</v>
      </c>
      <c r="O234" s="28">
        <v>155.16</v>
      </c>
      <c r="P234" s="28">
        <v>158.91999999999999</v>
      </c>
      <c r="Q234" s="28">
        <v>151.37</v>
      </c>
      <c r="R234" s="28">
        <v>139.77000000000001</v>
      </c>
      <c r="S234" s="28">
        <v>137.08000000000001</v>
      </c>
      <c r="T234" s="28">
        <v>137.75</v>
      </c>
      <c r="U234" s="28">
        <v>142.63999999999999</v>
      </c>
      <c r="V234" s="28">
        <v>151.99</v>
      </c>
      <c r="W234" s="28">
        <v>150.41</v>
      </c>
      <c r="X234" s="28">
        <v>129.12</v>
      </c>
      <c r="Y234" s="29">
        <v>102.82</v>
      </c>
    </row>
    <row r="235" spans="1:25" x14ac:dyDescent="0.25">
      <c r="A235" s="7">
        <f t="shared" si="3"/>
        <v>43214</v>
      </c>
      <c r="B235" s="27">
        <v>98.59</v>
      </c>
      <c r="C235" s="28">
        <v>90.57</v>
      </c>
      <c r="D235" s="28">
        <v>88.89</v>
      </c>
      <c r="E235" s="28">
        <v>87.99</v>
      </c>
      <c r="F235" s="28">
        <v>90.47</v>
      </c>
      <c r="G235" s="28">
        <v>96.65</v>
      </c>
      <c r="H235" s="28">
        <v>104.77</v>
      </c>
      <c r="I235" s="28">
        <v>133.63999999999999</v>
      </c>
      <c r="J235" s="28">
        <v>142.69999999999999</v>
      </c>
      <c r="K235" s="28">
        <v>159.61000000000001</v>
      </c>
      <c r="L235" s="28">
        <v>154.16</v>
      </c>
      <c r="M235" s="28">
        <v>161.57</v>
      </c>
      <c r="N235" s="28">
        <v>155.37</v>
      </c>
      <c r="O235" s="28">
        <v>152.58000000000001</v>
      </c>
      <c r="P235" s="28">
        <v>150.88</v>
      </c>
      <c r="Q235" s="28">
        <v>154.9</v>
      </c>
      <c r="R235" s="28">
        <v>146.04</v>
      </c>
      <c r="S235" s="28">
        <v>138.38999999999999</v>
      </c>
      <c r="T235" s="28">
        <v>140.19</v>
      </c>
      <c r="U235" s="28">
        <v>142.78</v>
      </c>
      <c r="V235" s="28">
        <v>154.84</v>
      </c>
      <c r="W235" s="28">
        <v>153.80000000000001</v>
      </c>
      <c r="X235" s="28">
        <v>129.19999999999999</v>
      </c>
      <c r="Y235" s="29">
        <v>111.45</v>
      </c>
    </row>
    <row r="236" spans="1:25" x14ac:dyDescent="0.25">
      <c r="A236" s="7">
        <f t="shared" si="3"/>
        <v>43215</v>
      </c>
      <c r="B236" s="27">
        <v>96.78</v>
      </c>
      <c r="C236" s="28">
        <v>89.43</v>
      </c>
      <c r="D236" s="28">
        <v>85.34</v>
      </c>
      <c r="E236" s="28">
        <v>84.7</v>
      </c>
      <c r="F236" s="28">
        <v>86.3</v>
      </c>
      <c r="G236" s="28">
        <v>94.9</v>
      </c>
      <c r="H236" s="28">
        <v>104.85</v>
      </c>
      <c r="I236" s="28">
        <v>135.4</v>
      </c>
      <c r="J236" s="28">
        <v>143.24</v>
      </c>
      <c r="K236" s="28">
        <v>162.44</v>
      </c>
      <c r="L236" s="28">
        <v>163.62</v>
      </c>
      <c r="M236" s="28">
        <v>170.27</v>
      </c>
      <c r="N236" s="28">
        <v>167.45</v>
      </c>
      <c r="O236" s="28">
        <v>168.75</v>
      </c>
      <c r="P236" s="28">
        <v>178.24</v>
      </c>
      <c r="Q236" s="28">
        <v>174.09</v>
      </c>
      <c r="R236" s="28">
        <v>167.74</v>
      </c>
      <c r="S236" s="28">
        <v>142.21</v>
      </c>
      <c r="T236" s="28">
        <v>142.12</v>
      </c>
      <c r="U236" s="28">
        <v>145.38999999999999</v>
      </c>
      <c r="V236" s="28">
        <v>165.93</v>
      </c>
      <c r="W236" s="28">
        <v>198.24</v>
      </c>
      <c r="X236" s="28">
        <v>137.69999999999999</v>
      </c>
      <c r="Y236" s="29">
        <v>106.82</v>
      </c>
    </row>
    <row r="237" spans="1:25" x14ac:dyDescent="0.25">
      <c r="A237" s="7">
        <f t="shared" si="3"/>
        <v>43216</v>
      </c>
      <c r="B237" s="27">
        <v>94.1</v>
      </c>
      <c r="C237" s="28">
        <v>86.97</v>
      </c>
      <c r="D237" s="28">
        <v>83.64</v>
      </c>
      <c r="E237" s="28">
        <v>82.37</v>
      </c>
      <c r="F237" s="28">
        <v>85.95</v>
      </c>
      <c r="G237" s="28">
        <v>93.04</v>
      </c>
      <c r="H237" s="28">
        <v>102.91</v>
      </c>
      <c r="I237" s="28">
        <v>131.82</v>
      </c>
      <c r="J237" s="28">
        <v>142.93</v>
      </c>
      <c r="K237" s="28">
        <v>155.79</v>
      </c>
      <c r="L237" s="28">
        <v>157.53</v>
      </c>
      <c r="M237" s="28">
        <v>161.13999999999999</v>
      </c>
      <c r="N237" s="28">
        <v>155.88999999999999</v>
      </c>
      <c r="O237" s="28">
        <v>160.18</v>
      </c>
      <c r="P237" s="28">
        <v>154.84</v>
      </c>
      <c r="Q237" s="28">
        <v>159.76</v>
      </c>
      <c r="R237" s="28">
        <v>154.78</v>
      </c>
      <c r="S237" s="28">
        <v>141.30000000000001</v>
      </c>
      <c r="T237" s="28">
        <v>138.28</v>
      </c>
      <c r="U237" s="28">
        <v>140.61000000000001</v>
      </c>
      <c r="V237" s="28">
        <v>147.88</v>
      </c>
      <c r="W237" s="28">
        <v>150.37</v>
      </c>
      <c r="X237" s="28">
        <v>126.61</v>
      </c>
      <c r="Y237" s="29">
        <v>100.16</v>
      </c>
    </row>
    <row r="238" spans="1:25" x14ac:dyDescent="0.25">
      <c r="A238" s="7">
        <f t="shared" si="3"/>
        <v>43217</v>
      </c>
      <c r="B238" s="27">
        <v>98.23</v>
      </c>
      <c r="C238" s="28">
        <v>89.97</v>
      </c>
      <c r="D238" s="28">
        <v>86.8</v>
      </c>
      <c r="E238" s="28">
        <v>85.83</v>
      </c>
      <c r="F238" s="28">
        <v>87.93</v>
      </c>
      <c r="G238" s="28">
        <v>97.5</v>
      </c>
      <c r="H238" s="28">
        <v>105.1</v>
      </c>
      <c r="I238" s="28">
        <v>133.61000000000001</v>
      </c>
      <c r="J238" s="28">
        <v>143.65</v>
      </c>
      <c r="K238" s="28">
        <v>154.36000000000001</v>
      </c>
      <c r="L238" s="28">
        <v>172.59</v>
      </c>
      <c r="M238" s="28">
        <v>188.61</v>
      </c>
      <c r="N238" s="28">
        <v>172.72</v>
      </c>
      <c r="O238" s="28">
        <v>172.35</v>
      </c>
      <c r="P238" s="28">
        <v>172.33</v>
      </c>
      <c r="Q238" s="28">
        <v>171.91</v>
      </c>
      <c r="R238" s="28">
        <v>171.66</v>
      </c>
      <c r="S238" s="28">
        <v>153.57</v>
      </c>
      <c r="T238" s="28">
        <v>143.06</v>
      </c>
      <c r="U238" s="28">
        <v>138.68</v>
      </c>
      <c r="V238" s="28">
        <v>151.59</v>
      </c>
      <c r="W238" s="28">
        <v>171.84</v>
      </c>
      <c r="X238" s="28">
        <v>172.48</v>
      </c>
      <c r="Y238" s="29">
        <v>153.12</v>
      </c>
    </row>
    <row r="239" spans="1:25" x14ac:dyDescent="0.25">
      <c r="A239" s="7">
        <f t="shared" si="3"/>
        <v>43218</v>
      </c>
      <c r="B239" s="27">
        <v>101.66</v>
      </c>
      <c r="C239" s="28">
        <v>93.64</v>
      </c>
      <c r="D239" s="28">
        <v>89.36</v>
      </c>
      <c r="E239" s="28">
        <v>88.49</v>
      </c>
      <c r="F239" s="28">
        <v>89.55</v>
      </c>
      <c r="G239" s="28">
        <v>96.74</v>
      </c>
      <c r="H239" s="28">
        <v>105.85</v>
      </c>
      <c r="I239" s="28">
        <v>137.37</v>
      </c>
      <c r="J239" s="28">
        <v>144.16999999999999</v>
      </c>
      <c r="K239" s="28">
        <v>153.78</v>
      </c>
      <c r="L239" s="28">
        <v>154.47</v>
      </c>
      <c r="M239" s="28">
        <v>165.26</v>
      </c>
      <c r="N239" s="28">
        <v>154.34</v>
      </c>
      <c r="O239" s="28">
        <v>155.85</v>
      </c>
      <c r="P239" s="28">
        <v>151.52000000000001</v>
      </c>
      <c r="Q239" s="28">
        <v>150.55000000000001</v>
      </c>
      <c r="R239" s="28">
        <v>141.66999999999999</v>
      </c>
      <c r="S239" s="28">
        <v>138.91</v>
      </c>
      <c r="T239" s="28">
        <v>141.4</v>
      </c>
      <c r="U239" s="28">
        <v>141.08000000000001</v>
      </c>
      <c r="V239" s="28">
        <v>145</v>
      </c>
      <c r="W239" s="28">
        <v>165.24</v>
      </c>
      <c r="X239" s="28">
        <v>140.43</v>
      </c>
      <c r="Y239" s="29">
        <v>129.16999999999999</v>
      </c>
    </row>
    <row r="240" spans="1:25" x14ac:dyDescent="0.25">
      <c r="A240" s="7">
        <f t="shared" si="3"/>
        <v>43219</v>
      </c>
      <c r="B240" s="27">
        <v>114.07</v>
      </c>
      <c r="C240" s="28">
        <v>98.59</v>
      </c>
      <c r="D240" s="28">
        <v>93.87</v>
      </c>
      <c r="E240" s="28">
        <v>90.59</v>
      </c>
      <c r="F240" s="28">
        <v>90.84</v>
      </c>
      <c r="G240" s="28">
        <v>94.97</v>
      </c>
      <c r="H240" s="28">
        <v>96.61</v>
      </c>
      <c r="I240" s="28">
        <v>108.8</v>
      </c>
      <c r="J240" s="28">
        <v>136.75</v>
      </c>
      <c r="K240" s="28">
        <v>143.07</v>
      </c>
      <c r="L240" s="28">
        <v>142.4</v>
      </c>
      <c r="M240" s="28">
        <v>142.47</v>
      </c>
      <c r="N240" s="28">
        <v>140.83000000000001</v>
      </c>
      <c r="O240" s="28">
        <v>139.61000000000001</v>
      </c>
      <c r="P240" s="28">
        <v>138.66</v>
      </c>
      <c r="Q240" s="28">
        <v>134.55000000000001</v>
      </c>
      <c r="R240" s="28">
        <v>135.38</v>
      </c>
      <c r="S240" s="28">
        <v>129.86000000000001</v>
      </c>
      <c r="T240" s="28">
        <v>124.92</v>
      </c>
      <c r="U240" s="28">
        <v>140.84</v>
      </c>
      <c r="V240" s="28">
        <v>144.77000000000001</v>
      </c>
      <c r="W240" s="28">
        <v>142.6</v>
      </c>
      <c r="X240" s="28">
        <v>129.03</v>
      </c>
      <c r="Y240" s="29">
        <v>105.86</v>
      </c>
    </row>
    <row r="241" spans="1:25" x14ac:dyDescent="0.25">
      <c r="A241" s="7">
        <f t="shared" si="3"/>
        <v>43220</v>
      </c>
      <c r="B241" s="27">
        <v>115.15</v>
      </c>
      <c r="C241" s="28">
        <v>99.81</v>
      </c>
      <c r="D241" s="28">
        <v>92.57</v>
      </c>
      <c r="E241" s="28">
        <v>89.6</v>
      </c>
      <c r="F241" s="28">
        <v>90.17</v>
      </c>
      <c r="G241" s="28">
        <v>95.59</v>
      </c>
      <c r="H241" s="28">
        <v>107.92</v>
      </c>
      <c r="I241" s="28">
        <v>112.87</v>
      </c>
      <c r="J241" s="28">
        <v>141.11000000000001</v>
      </c>
      <c r="K241" s="28">
        <v>152.22999999999999</v>
      </c>
      <c r="L241" s="28">
        <v>157.27000000000001</v>
      </c>
      <c r="M241" s="28">
        <v>157.22</v>
      </c>
      <c r="N241" s="28">
        <v>154.57</v>
      </c>
      <c r="O241" s="28">
        <v>146.29</v>
      </c>
      <c r="P241" s="28">
        <v>146.28</v>
      </c>
      <c r="Q241" s="28">
        <v>144.88</v>
      </c>
      <c r="R241" s="28">
        <v>144.91999999999999</v>
      </c>
      <c r="S241" s="28">
        <v>143.94999999999999</v>
      </c>
      <c r="T241" s="28">
        <v>142.55000000000001</v>
      </c>
      <c r="U241" s="28">
        <v>148.56</v>
      </c>
      <c r="V241" s="28">
        <v>157.30000000000001</v>
      </c>
      <c r="W241" s="28">
        <v>155.6</v>
      </c>
      <c r="X241" s="28">
        <v>143.29</v>
      </c>
      <c r="Y241" s="29">
        <v>116.82</v>
      </c>
    </row>
    <row r="242" spans="1:25" ht="15.75" hidden="1" thickBot="1" x14ac:dyDescent="0.3">
      <c r="A242" s="8">
        <f t="shared" si="3"/>
        <v>43221</v>
      </c>
      <c r="B242" s="30"/>
      <c r="C242" s="31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1"/>
      <c r="R242" s="31"/>
      <c r="S242" s="31"/>
      <c r="T242" s="31"/>
      <c r="U242" s="31"/>
      <c r="V242" s="31"/>
      <c r="W242" s="31"/>
      <c r="X242" s="31"/>
      <c r="Y242" s="32"/>
    </row>
    <row r="244" spans="1:25" x14ac:dyDescent="0.25">
      <c r="A244" s="24" t="s">
        <v>1</v>
      </c>
      <c r="B244" s="24"/>
      <c r="C244" s="24"/>
    </row>
    <row r="245" spans="1:25" ht="15.75" thickBot="1" x14ac:dyDescent="0.3"/>
    <row r="246" spans="1:25" ht="15.75" thickBot="1" x14ac:dyDescent="0.3">
      <c r="A246" s="118" t="s">
        <v>10</v>
      </c>
      <c r="B246" s="123" t="s">
        <v>11</v>
      </c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120"/>
      <c r="V246" s="120"/>
      <c r="W246" s="120"/>
      <c r="X246" s="120"/>
      <c r="Y246" s="121"/>
    </row>
    <row r="247" spans="1:25" ht="24.75" thickBot="1" x14ac:dyDescent="0.3">
      <c r="A247" s="122"/>
      <c r="B247" s="4" t="s">
        <v>12</v>
      </c>
      <c r="C247" s="5" t="s">
        <v>13</v>
      </c>
      <c r="D247" s="5" t="s">
        <v>14</v>
      </c>
      <c r="E247" s="5" t="s">
        <v>15</v>
      </c>
      <c r="F247" s="5" t="s">
        <v>16</v>
      </c>
      <c r="G247" s="5" t="s">
        <v>17</v>
      </c>
      <c r="H247" s="5" t="s">
        <v>18</v>
      </c>
      <c r="I247" s="5" t="s">
        <v>19</v>
      </c>
      <c r="J247" s="5" t="s">
        <v>20</v>
      </c>
      <c r="K247" s="5" t="s">
        <v>21</v>
      </c>
      <c r="L247" s="5" t="s">
        <v>22</v>
      </c>
      <c r="M247" s="5" t="s">
        <v>23</v>
      </c>
      <c r="N247" s="5" t="s">
        <v>24</v>
      </c>
      <c r="O247" s="5" t="s">
        <v>25</v>
      </c>
      <c r="P247" s="5" t="s">
        <v>26</v>
      </c>
      <c r="Q247" s="5" t="s">
        <v>27</v>
      </c>
      <c r="R247" s="5" t="s">
        <v>28</v>
      </c>
      <c r="S247" s="5" t="s">
        <v>29</v>
      </c>
      <c r="T247" s="5" t="s">
        <v>30</v>
      </c>
      <c r="U247" s="5" t="s">
        <v>31</v>
      </c>
      <c r="V247" s="5" t="s">
        <v>32</v>
      </c>
      <c r="W247" s="5" t="s">
        <v>33</v>
      </c>
      <c r="X247" s="5" t="s">
        <v>34</v>
      </c>
      <c r="Y247" s="6" t="s">
        <v>35</v>
      </c>
    </row>
    <row r="248" spans="1:25" x14ac:dyDescent="0.25">
      <c r="A248" s="17">
        <f>A212</f>
        <v>43191</v>
      </c>
      <c r="B248" s="25">
        <v>107.29</v>
      </c>
      <c r="C248" s="25">
        <v>97.7</v>
      </c>
      <c r="D248" s="25">
        <v>94.62</v>
      </c>
      <c r="E248" s="25">
        <v>94.28</v>
      </c>
      <c r="F248" s="25">
        <v>94.88</v>
      </c>
      <c r="G248" s="25">
        <v>96.87</v>
      </c>
      <c r="H248" s="25">
        <v>98.31</v>
      </c>
      <c r="I248" s="25">
        <v>97.37</v>
      </c>
      <c r="J248" s="25">
        <v>107.7</v>
      </c>
      <c r="K248" s="25">
        <v>126.66</v>
      </c>
      <c r="L248" s="25">
        <v>130.28</v>
      </c>
      <c r="M248" s="25">
        <v>130.57</v>
      </c>
      <c r="N248" s="25">
        <v>127.69</v>
      </c>
      <c r="O248" s="25">
        <v>127.1</v>
      </c>
      <c r="P248" s="25">
        <v>127.21</v>
      </c>
      <c r="Q248" s="25">
        <v>125.51</v>
      </c>
      <c r="R248" s="25">
        <v>124.94</v>
      </c>
      <c r="S248" s="25">
        <v>121.13</v>
      </c>
      <c r="T248" s="25">
        <v>128.24</v>
      </c>
      <c r="U248" s="25">
        <v>141.24</v>
      </c>
      <c r="V248" s="25">
        <v>140.41</v>
      </c>
      <c r="W248" s="25">
        <v>139.44999999999999</v>
      </c>
      <c r="X248" s="25">
        <v>122.84</v>
      </c>
      <c r="Y248" s="26">
        <v>104.05</v>
      </c>
    </row>
    <row r="249" spans="1:25" x14ac:dyDescent="0.25">
      <c r="A249" s="7">
        <f t="shared" ref="A249:A278" si="4">A213</f>
        <v>43192</v>
      </c>
      <c r="B249" s="27">
        <v>98.05</v>
      </c>
      <c r="C249" s="27">
        <v>91.33</v>
      </c>
      <c r="D249" s="27">
        <v>86.82</v>
      </c>
      <c r="E249" s="27">
        <v>87.22</v>
      </c>
      <c r="F249" s="27">
        <v>91.46</v>
      </c>
      <c r="G249" s="27">
        <v>96.95</v>
      </c>
      <c r="H249" s="27">
        <v>101.55</v>
      </c>
      <c r="I249" s="27">
        <v>125.19</v>
      </c>
      <c r="J249" s="27">
        <v>143.25</v>
      </c>
      <c r="K249" s="27">
        <v>154.4</v>
      </c>
      <c r="L249" s="27">
        <v>156.61000000000001</v>
      </c>
      <c r="M249" s="27">
        <v>179.97</v>
      </c>
      <c r="N249" s="27">
        <v>167.59</v>
      </c>
      <c r="O249" s="27">
        <v>164.45</v>
      </c>
      <c r="P249" s="27">
        <v>157.30000000000001</v>
      </c>
      <c r="Q249" s="27">
        <v>155.53</v>
      </c>
      <c r="R249" s="27">
        <v>154.09</v>
      </c>
      <c r="S249" s="27">
        <v>147.22999999999999</v>
      </c>
      <c r="T249" s="27">
        <v>141.21</v>
      </c>
      <c r="U249" s="27">
        <v>148.07</v>
      </c>
      <c r="V249" s="27">
        <v>173.27</v>
      </c>
      <c r="W249" s="27">
        <v>149.81</v>
      </c>
      <c r="X249" s="27">
        <v>131.27000000000001</v>
      </c>
      <c r="Y249" s="33">
        <v>120.16</v>
      </c>
    </row>
    <row r="250" spans="1:25" x14ac:dyDescent="0.25">
      <c r="A250" s="7">
        <f t="shared" si="4"/>
        <v>43193</v>
      </c>
      <c r="B250" s="27">
        <v>108.7</v>
      </c>
      <c r="C250" s="27">
        <v>87.14</v>
      </c>
      <c r="D250" s="27">
        <v>83.68</v>
      </c>
      <c r="E250" s="27">
        <v>82.97</v>
      </c>
      <c r="F250" s="27">
        <v>86.04</v>
      </c>
      <c r="G250" s="27">
        <v>93.39</v>
      </c>
      <c r="H250" s="27">
        <v>105.36</v>
      </c>
      <c r="I250" s="27">
        <v>130.36000000000001</v>
      </c>
      <c r="J250" s="27">
        <v>139.13999999999999</v>
      </c>
      <c r="K250" s="27">
        <v>153.53</v>
      </c>
      <c r="L250" s="27">
        <v>171.97</v>
      </c>
      <c r="M250" s="27">
        <v>173.26</v>
      </c>
      <c r="N250" s="27">
        <v>168.65</v>
      </c>
      <c r="O250" s="27">
        <v>170.66</v>
      </c>
      <c r="P250" s="27">
        <v>168.01</v>
      </c>
      <c r="Q250" s="27">
        <v>169.31</v>
      </c>
      <c r="R250" s="27">
        <v>164.16</v>
      </c>
      <c r="S250" s="27">
        <v>151.13</v>
      </c>
      <c r="T250" s="27">
        <v>134.94</v>
      </c>
      <c r="U250" s="27">
        <v>139.94999999999999</v>
      </c>
      <c r="V250" s="27">
        <v>144.78</v>
      </c>
      <c r="W250" s="27">
        <v>140.6</v>
      </c>
      <c r="X250" s="27">
        <v>139.91</v>
      </c>
      <c r="Y250" s="33">
        <v>128.53</v>
      </c>
    </row>
    <row r="251" spans="1:25" x14ac:dyDescent="0.25">
      <c r="A251" s="7">
        <f t="shared" si="4"/>
        <v>43194</v>
      </c>
      <c r="B251" s="27">
        <v>99.48</v>
      </c>
      <c r="C251" s="27">
        <v>94.4</v>
      </c>
      <c r="D251" s="27">
        <v>93.41</v>
      </c>
      <c r="E251" s="27">
        <v>93.02</v>
      </c>
      <c r="F251" s="27">
        <v>94.78</v>
      </c>
      <c r="G251" s="27">
        <v>98.21</v>
      </c>
      <c r="H251" s="27">
        <v>103.07</v>
      </c>
      <c r="I251" s="27">
        <v>127.63</v>
      </c>
      <c r="J251" s="27">
        <v>143.02000000000001</v>
      </c>
      <c r="K251" s="27">
        <v>149.59</v>
      </c>
      <c r="L251" s="27">
        <v>150.87</v>
      </c>
      <c r="M251" s="27">
        <v>152.05000000000001</v>
      </c>
      <c r="N251" s="27">
        <v>149.16</v>
      </c>
      <c r="O251" s="27">
        <v>149.36000000000001</v>
      </c>
      <c r="P251" s="27">
        <v>148.05000000000001</v>
      </c>
      <c r="Q251" s="27">
        <v>146.99</v>
      </c>
      <c r="R251" s="27">
        <v>145.24</v>
      </c>
      <c r="S251" s="27">
        <v>142.86000000000001</v>
      </c>
      <c r="T251" s="27">
        <v>138.03</v>
      </c>
      <c r="U251" s="27">
        <v>146.87</v>
      </c>
      <c r="V251" s="27">
        <v>148.68</v>
      </c>
      <c r="W251" s="27">
        <v>141.47</v>
      </c>
      <c r="X251" s="27">
        <v>121.97</v>
      </c>
      <c r="Y251" s="33">
        <v>107.51</v>
      </c>
    </row>
    <row r="252" spans="1:25" x14ac:dyDescent="0.25">
      <c r="A252" s="7">
        <f t="shared" si="4"/>
        <v>43195</v>
      </c>
      <c r="B252" s="27">
        <v>97.36</v>
      </c>
      <c r="C252" s="27">
        <v>93.6</v>
      </c>
      <c r="D252" s="27">
        <v>92.64</v>
      </c>
      <c r="E252" s="27">
        <v>92.31</v>
      </c>
      <c r="F252" s="27">
        <v>94.33</v>
      </c>
      <c r="G252" s="27">
        <v>97.01</v>
      </c>
      <c r="H252" s="27">
        <v>106.57</v>
      </c>
      <c r="I252" s="27">
        <v>125.06</v>
      </c>
      <c r="J252" s="27">
        <v>137.47999999999999</v>
      </c>
      <c r="K252" s="27">
        <v>147.77000000000001</v>
      </c>
      <c r="L252" s="27">
        <v>148.16</v>
      </c>
      <c r="M252" s="27">
        <v>138.34</v>
      </c>
      <c r="N252" s="27">
        <v>137.85</v>
      </c>
      <c r="O252" s="27">
        <v>138.51</v>
      </c>
      <c r="P252" s="27">
        <v>135.56</v>
      </c>
      <c r="Q252" s="27">
        <v>135.44</v>
      </c>
      <c r="R252" s="27">
        <v>133.22999999999999</v>
      </c>
      <c r="S252" s="27">
        <v>128.22</v>
      </c>
      <c r="T252" s="27">
        <v>131.86000000000001</v>
      </c>
      <c r="U252" s="27">
        <v>141.78</v>
      </c>
      <c r="V252" s="27">
        <v>137.87</v>
      </c>
      <c r="W252" s="27">
        <v>134.31</v>
      </c>
      <c r="X252" s="27">
        <v>120.24</v>
      </c>
      <c r="Y252" s="33">
        <v>107.77</v>
      </c>
    </row>
    <row r="253" spans="1:25" x14ac:dyDescent="0.25">
      <c r="A253" s="7">
        <f t="shared" si="4"/>
        <v>43196</v>
      </c>
      <c r="B253" s="27">
        <v>101.6</v>
      </c>
      <c r="C253" s="27">
        <v>93.94</v>
      </c>
      <c r="D253" s="27">
        <v>92.6</v>
      </c>
      <c r="E253" s="27">
        <v>92.37</v>
      </c>
      <c r="F253" s="27">
        <v>94.21</v>
      </c>
      <c r="G253" s="27">
        <v>98.29</v>
      </c>
      <c r="H253" s="27">
        <v>109.31</v>
      </c>
      <c r="I253" s="27">
        <v>122.91</v>
      </c>
      <c r="J253" s="27">
        <v>138.77000000000001</v>
      </c>
      <c r="K253" s="27">
        <v>145.62</v>
      </c>
      <c r="L253" s="27">
        <v>145.5</v>
      </c>
      <c r="M253" s="27">
        <v>147.21</v>
      </c>
      <c r="N253" s="27">
        <v>144.88999999999999</v>
      </c>
      <c r="O253" s="27">
        <v>145</v>
      </c>
      <c r="P253" s="27">
        <v>141.05000000000001</v>
      </c>
      <c r="Q253" s="27">
        <v>140.91</v>
      </c>
      <c r="R253" s="27">
        <v>133.18</v>
      </c>
      <c r="S253" s="27">
        <v>128.09</v>
      </c>
      <c r="T253" s="27">
        <v>128.62</v>
      </c>
      <c r="U253" s="27">
        <v>141.19</v>
      </c>
      <c r="V253" s="27">
        <v>147.52000000000001</v>
      </c>
      <c r="W253" s="27">
        <v>140.41</v>
      </c>
      <c r="X253" s="27">
        <v>125.17</v>
      </c>
      <c r="Y253" s="33">
        <v>116.89</v>
      </c>
    </row>
    <row r="254" spans="1:25" x14ac:dyDescent="0.25">
      <c r="A254" s="7">
        <f t="shared" si="4"/>
        <v>43197</v>
      </c>
      <c r="B254" s="27">
        <v>120.46</v>
      </c>
      <c r="C254" s="27">
        <v>115.1</v>
      </c>
      <c r="D254" s="27">
        <v>111.36</v>
      </c>
      <c r="E254" s="27">
        <v>110.37</v>
      </c>
      <c r="F254" s="27">
        <v>111.04</v>
      </c>
      <c r="G254" s="27">
        <v>114.83</v>
      </c>
      <c r="H254" s="27">
        <v>115.53</v>
      </c>
      <c r="I254" s="27">
        <v>122.68</v>
      </c>
      <c r="J254" s="27">
        <v>142.87</v>
      </c>
      <c r="K254" s="27">
        <v>148.94999999999999</v>
      </c>
      <c r="L254" s="27">
        <v>152.85</v>
      </c>
      <c r="M254" s="27">
        <v>154.28</v>
      </c>
      <c r="N254" s="27">
        <v>154.56</v>
      </c>
      <c r="O254" s="27">
        <v>150.74</v>
      </c>
      <c r="P254" s="27">
        <v>144.55000000000001</v>
      </c>
      <c r="Q254" s="27">
        <v>142.13</v>
      </c>
      <c r="R254" s="27">
        <v>141.91</v>
      </c>
      <c r="S254" s="27">
        <v>131.38</v>
      </c>
      <c r="T254" s="27">
        <v>142.84</v>
      </c>
      <c r="U254" s="27">
        <v>156.34</v>
      </c>
      <c r="V254" s="27">
        <v>159.82</v>
      </c>
      <c r="W254" s="27">
        <v>241.75</v>
      </c>
      <c r="X254" s="27">
        <v>135.83000000000001</v>
      </c>
      <c r="Y254" s="33">
        <v>119.68</v>
      </c>
    </row>
    <row r="255" spans="1:25" x14ac:dyDescent="0.25">
      <c r="A255" s="7">
        <f t="shared" si="4"/>
        <v>43198</v>
      </c>
      <c r="B255" s="27">
        <v>112.66</v>
      </c>
      <c r="C255" s="27">
        <v>100.38</v>
      </c>
      <c r="D255" s="27">
        <v>95.41</v>
      </c>
      <c r="E255" s="27">
        <v>93.76</v>
      </c>
      <c r="F255" s="27">
        <v>94.68</v>
      </c>
      <c r="G255" s="27">
        <v>96.2</v>
      </c>
      <c r="H255" s="27">
        <v>98.53</v>
      </c>
      <c r="I255" s="27">
        <v>98.25</v>
      </c>
      <c r="J255" s="27">
        <v>115.6</v>
      </c>
      <c r="K255" s="27">
        <v>125.72</v>
      </c>
      <c r="L255" s="27">
        <v>128.62</v>
      </c>
      <c r="M255" s="27">
        <v>129.09</v>
      </c>
      <c r="N255" s="27">
        <v>126.32</v>
      </c>
      <c r="O255" s="27">
        <v>122.71</v>
      </c>
      <c r="P255" s="27">
        <v>122.65</v>
      </c>
      <c r="Q255" s="27">
        <v>125.44</v>
      </c>
      <c r="R255" s="27">
        <v>125.23</v>
      </c>
      <c r="S255" s="27">
        <v>124.54</v>
      </c>
      <c r="T255" s="27">
        <v>128.28</v>
      </c>
      <c r="U255" s="27">
        <v>147.03</v>
      </c>
      <c r="V255" s="27">
        <v>140.16999999999999</v>
      </c>
      <c r="W255" s="27">
        <v>128.96</v>
      </c>
      <c r="X255" s="27">
        <v>123.13</v>
      </c>
      <c r="Y255" s="33">
        <v>112.46</v>
      </c>
    </row>
    <row r="256" spans="1:25" x14ac:dyDescent="0.25">
      <c r="A256" s="7">
        <f t="shared" si="4"/>
        <v>43199</v>
      </c>
      <c r="B256" s="27">
        <v>103.38</v>
      </c>
      <c r="C256" s="27">
        <v>94.67</v>
      </c>
      <c r="D256" s="27">
        <v>92.68</v>
      </c>
      <c r="E256" s="27">
        <v>91.09</v>
      </c>
      <c r="F256" s="27">
        <v>93.04</v>
      </c>
      <c r="G256" s="27">
        <v>96.16</v>
      </c>
      <c r="H256" s="27">
        <v>103.77</v>
      </c>
      <c r="I256" s="27">
        <v>127.3</v>
      </c>
      <c r="J256" s="27">
        <v>141.38</v>
      </c>
      <c r="K256" s="27">
        <v>145.18</v>
      </c>
      <c r="L256" s="27">
        <v>145.6</v>
      </c>
      <c r="M256" s="27">
        <v>146.78</v>
      </c>
      <c r="N256" s="27">
        <v>143.24</v>
      </c>
      <c r="O256" s="27">
        <v>143.07</v>
      </c>
      <c r="P256" s="27">
        <v>136.41</v>
      </c>
      <c r="Q256" s="27">
        <v>134.61000000000001</v>
      </c>
      <c r="R256" s="27">
        <v>136.36000000000001</v>
      </c>
      <c r="S256" s="27">
        <v>128.85</v>
      </c>
      <c r="T256" s="27">
        <v>132.88999999999999</v>
      </c>
      <c r="U256" s="27">
        <v>143.05000000000001</v>
      </c>
      <c r="V256" s="27">
        <v>142.26</v>
      </c>
      <c r="W256" s="27">
        <v>137.78</v>
      </c>
      <c r="X256" s="27">
        <v>119.82</v>
      </c>
      <c r="Y256" s="33">
        <v>109.97</v>
      </c>
    </row>
    <row r="257" spans="1:25" x14ac:dyDescent="0.25">
      <c r="A257" s="7">
        <f t="shared" si="4"/>
        <v>43200</v>
      </c>
      <c r="B257" s="27">
        <v>94.01</v>
      </c>
      <c r="C257" s="27">
        <v>87.94</v>
      </c>
      <c r="D257" s="27">
        <v>86.71</v>
      </c>
      <c r="E257" s="27">
        <v>86.9</v>
      </c>
      <c r="F257" s="27">
        <v>89.6</v>
      </c>
      <c r="G257" s="27">
        <v>94.9</v>
      </c>
      <c r="H257" s="27">
        <v>102.16</v>
      </c>
      <c r="I257" s="27">
        <v>120.14</v>
      </c>
      <c r="J257" s="27">
        <v>130.08000000000001</v>
      </c>
      <c r="K257" s="27">
        <v>144.32</v>
      </c>
      <c r="L257" s="27">
        <v>143.1</v>
      </c>
      <c r="M257" s="27">
        <v>142.94999999999999</v>
      </c>
      <c r="N257" s="27">
        <v>131.43</v>
      </c>
      <c r="O257" s="27">
        <v>131.31</v>
      </c>
      <c r="P257" s="27">
        <v>125.48</v>
      </c>
      <c r="Q257" s="27">
        <v>125.64</v>
      </c>
      <c r="R257" s="27">
        <v>123.63</v>
      </c>
      <c r="S257" s="27">
        <v>122.42</v>
      </c>
      <c r="T257" s="27">
        <v>124.55</v>
      </c>
      <c r="U257" s="27">
        <v>130.6</v>
      </c>
      <c r="V257" s="27">
        <v>131.96</v>
      </c>
      <c r="W257" s="27">
        <v>129.49</v>
      </c>
      <c r="X257" s="27">
        <v>118.16</v>
      </c>
      <c r="Y257" s="33">
        <v>99.31</v>
      </c>
    </row>
    <row r="258" spans="1:25" x14ac:dyDescent="0.25">
      <c r="A258" s="7">
        <f t="shared" si="4"/>
        <v>43201</v>
      </c>
      <c r="B258" s="27">
        <v>82.51</v>
      </c>
      <c r="C258" s="27">
        <v>80.47</v>
      </c>
      <c r="D258" s="27">
        <v>79.97</v>
      </c>
      <c r="E258" s="27">
        <v>79.650000000000006</v>
      </c>
      <c r="F258" s="27">
        <v>80.959999999999994</v>
      </c>
      <c r="G258" s="27">
        <v>85.84</v>
      </c>
      <c r="H258" s="27">
        <v>93.69</v>
      </c>
      <c r="I258" s="27">
        <v>114.89</v>
      </c>
      <c r="J258" s="27">
        <v>119.66</v>
      </c>
      <c r="K258" s="27">
        <v>136.34</v>
      </c>
      <c r="L258" s="27">
        <v>123.6</v>
      </c>
      <c r="M258" s="27">
        <v>139.1</v>
      </c>
      <c r="N258" s="27">
        <v>119.31</v>
      </c>
      <c r="O258" s="27">
        <v>119.24</v>
      </c>
      <c r="P258" s="27">
        <v>119.57</v>
      </c>
      <c r="Q258" s="27">
        <v>119.42</v>
      </c>
      <c r="R258" s="27">
        <v>118.99</v>
      </c>
      <c r="S258" s="27">
        <v>123.27</v>
      </c>
      <c r="T258" s="27">
        <v>124.14</v>
      </c>
      <c r="U258" s="27">
        <v>130.01</v>
      </c>
      <c r="V258" s="27">
        <v>137.65</v>
      </c>
      <c r="W258" s="27">
        <v>138.94</v>
      </c>
      <c r="X258" s="27">
        <v>119.37</v>
      </c>
      <c r="Y258" s="33">
        <v>95.71</v>
      </c>
    </row>
    <row r="259" spans="1:25" x14ac:dyDescent="0.25">
      <c r="A259" s="7">
        <f t="shared" si="4"/>
        <v>43202</v>
      </c>
      <c r="B259" s="27">
        <v>80.63</v>
      </c>
      <c r="C259" s="27">
        <v>77.89</v>
      </c>
      <c r="D259" s="27">
        <v>77.290000000000006</v>
      </c>
      <c r="E259" s="27">
        <v>77.12</v>
      </c>
      <c r="F259" s="27">
        <v>77.62</v>
      </c>
      <c r="G259" s="27">
        <v>80.34</v>
      </c>
      <c r="H259" s="27">
        <v>91.38</v>
      </c>
      <c r="I259" s="27">
        <v>106.83</v>
      </c>
      <c r="J259" s="27">
        <v>119.72</v>
      </c>
      <c r="K259" s="27">
        <v>126.88</v>
      </c>
      <c r="L259" s="27">
        <v>129.85</v>
      </c>
      <c r="M259" s="27">
        <v>128.46</v>
      </c>
      <c r="N259" s="27">
        <v>131.18</v>
      </c>
      <c r="O259" s="27">
        <v>133.12</v>
      </c>
      <c r="P259" s="27">
        <v>129.32</v>
      </c>
      <c r="Q259" s="27">
        <v>129.02000000000001</v>
      </c>
      <c r="R259" s="27">
        <v>129.34</v>
      </c>
      <c r="S259" s="27">
        <v>118.07</v>
      </c>
      <c r="T259" s="27">
        <v>119.71</v>
      </c>
      <c r="U259" s="27">
        <v>125.48</v>
      </c>
      <c r="V259" s="27">
        <v>126.54</v>
      </c>
      <c r="W259" s="27">
        <v>129.25</v>
      </c>
      <c r="X259" s="27">
        <v>111.32</v>
      </c>
      <c r="Y259" s="33">
        <v>89.22</v>
      </c>
    </row>
    <row r="260" spans="1:25" x14ac:dyDescent="0.25">
      <c r="A260" s="7">
        <f t="shared" si="4"/>
        <v>43203</v>
      </c>
      <c r="B260" s="27">
        <v>82.35</v>
      </c>
      <c r="C260" s="27">
        <v>77.790000000000006</v>
      </c>
      <c r="D260" s="27">
        <v>76.92</v>
      </c>
      <c r="E260" s="27">
        <v>76.88</v>
      </c>
      <c r="F260" s="27">
        <v>78.7</v>
      </c>
      <c r="G260" s="27">
        <v>82.34</v>
      </c>
      <c r="H260" s="27">
        <v>92.79</v>
      </c>
      <c r="I260" s="27">
        <v>96.08</v>
      </c>
      <c r="J260" s="27">
        <v>115.12</v>
      </c>
      <c r="K260" s="27">
        <v>126.78</v>
      </c>
      <c r="L260" s="27">
        <v>140.99</v>
      </c>
      <c r="M260" s="27">
        <v>144.4</v>
      </c>
      <c r="N260" s="27">
        <v>141.07</v>
      </c>
      <c r="O260" s="27">
        <v>140.61000000000001</v>
      </c>
      <c r="P260" s="27">
        <v>140.57</v>
      </c>
      <c r="Q260" s="27">
        <v>140.32</v>
      </c>
      <c r="R260" s="27">
        <v>140.25</v>
      </c>
      <c r="S260" s="27">
        <v>112.73</v>
      </c>
      <c r="T260" s="27">
        <v>112.76</v>
      </c>
      <c r="U260" s="27">
        <v>126.56</v>
      </c>
      <c r="V260" s="27">
        <v>134.52000000000001</v>
      </c>
      <c r="W260" s="27">
        <v>140.4</v>
      </c>
      <c r="X260" s="27">
        <v>121.42</v>
      </c>
      <c r="Y260" s="33">
        <v>99.3</v>
      </c>
    </row>
    <row r="261" spans="1:25" x14ac:dyDescent="0.25">
      <c r="A261" s="7">
        <f t="shared" si="4"/>
        <v>43204</v>
      </c>
      <c r="B261" s="27">
        <v>91.37</v>
      </c>
      <c r="C261" s="27">
        <v>121.62</v>
      </c>
      <c r="D261" s="27">
        <v>120.73</v>
      </c>
      <c r="E261" s="27">
        <v>119.79</v>
      </c>
      <c r="F261" s="27">
        <v>119.33</v>
      </c>
      <c r="G261" s="27">
        <v>80.22</v>
      </c>
      <c r="H261" s="27">
        <v>80.599999999999994</v>
      </c>
      <c r="I261" s="27">
        <v>89.63</v>
      </c>
      <c r="J261" s="27">
        <v>109.67</v>
      </c>
      <c r="K261" s="27">
        <v>122.82</v>
      </c>
      <c r="L261" s="27">
        <v>123.95</v>
      </c>
      <c r="M261" s="27">
        <v>123.43</v>
      </c>
      <c r="N261" s="27">
        <v>121.75</v>
      </c>
      <c r="O261" s="27">
        <v>121.46</v>
      </c>
      <c r="P261" s="27">
        <v>109.51</v>
      </c>
      <c r="Q261" s="27">
        <v>104.8</v>
      </c>
      <c r="R261" s="27">
        <v>103.99</v>
      </c>
      <c r="S261" s="27">
        <v>102.48</v>
      </c>
      <c r="T261" s="27">
        <v>108.29</v>
      </c>
      <c r="U261" s="27">
        <v>123.44</v>
      </c>
      <c r="V261" s="27">
        <v>133.66999999999999</v>
      </c>
      <c r="W261" s="27">
        <v>121.72</v>
      </c>
      <c r="X261" s="27">
        <v>108.29</v>
      </c>
      <c r="Y261" s="33">
        <v>85.37</v>
      </c>
    </row>
    <row r="262" spans="1:25" x14ac:dyDescent="0.25">
      <c r="A262" s="7">
        <f t="shared" si="4"/>
        <v>43205</v>
      </c>
      <c r="B262" s="27">
        <v>85.51</v>
      </c>
      <c r="C262" s="27">
        <v>80.400000000000006</v>
      </c>
      <c r="D262" s="27">
        <v>77.42</v>
      </c>
      <c r="E262" s="27">
        <v>73.78</v>
      </c>
      <c r="F262" s="27">
        <v>78.010000000000005</v>
      </c>
      <c r="G262" s="27">
        <v>117.38</v>
      </c>
      <c r="H262" s="27">
        <v>79.010000000000005</v>
      </c>
      <c r="I262" s="27">
        <v>75.09</v>
      </c>
      <c r="J262" s="27">
        <v>79.260000000000005</v>
      </c>
      <c r="K262" s="27">
        <v>91.27</v>
      </c>
      <c r="L262" s="27">
        <v>98.19</v>
      </c>
      <c r="M262" s="27">
        <v>94.68</v>
      </c>
      <c r="N262" s="27">
        <v>88.47</v>
      </c>
      <c r="O262" s="27">
        <v>88.11</v>
      </c>
      <c r="P262" s="27">
        <v>86.1</v>
      </c>
      <c r="Q262" s="27">
        <v>85.1</v>
      </c>
      <c r="R262" s="27">
        <v>83.34</v>
      </c>
      <c r="S262" s="27">
        <v>83.17</v>
      </c>
      <c r="T262" s="27">
        <v>87.95</v>
      </c>
      <c r="U262" s="27">
        <v>113.01</v>
      </c>
      <c r="V262" s="27">
        <v>128.24</v>
      </c>
      <c r="W262" s="27">
        <v>116.26</v>
      </c>
      <c r="X262" s="27">
        <v>97.7</v>
      </c>
      <c r="Y262" s="33">
        <v>85.69</v>
      </c>
    </row>
    <row r="263" spans="1:25" x14ac:dyDescent="0.25">
      <c r="A263" s="7">
        <f t="shared" si="4"/>
        <v>43206</v>
      </c>
      <c r="B263" s="27">
        <v>82.35</v>
      </c>
      <c r="C263" s="27">
        <v>77.569999999999993</v>
      </c>
      <c r="D263" s="27">
        <v>75.42</v>
      </c>
      <c r="E263" s="27">
        <v>75.92</v>
      </c>
      <c r="F263" s="27">
        <v>74.400000000000006</v>
      </c>
      <c r="G263" s="27">
        <v>78.34</v>
      </c>
      <c r="H263" s="27">
        <v>83.7</v>
      </c>
      <c r="I263" s="27">
        <v>106.41</v>
      </c>
      <c r="J263" s="27">
        <v>121.16</v>
      </c>
      <c r="K263" s="27">
        <v>127.62</v>
      </c>
      <c r="L263" s="27">
        <v>126.62</v>
      </c>
      <c r="M263" s="27">
        <v>130.22999999999999</v>
      </c>
      <c r="N263" s="27">
        <v>122.48</v>
      </c>
      <c r="O263" s="27">
        <v>122.22</v>
      </c>
      <c r="P263" s="27">
        <v>120.65</v>
      </c>
      <c r="Q263" s="27">
        <v>121.37</v>
      </c>
      <c r="R263" s="27">
        <v>119.94</v>
      </c>
      <c r="S263" s="27">
        <v>106.69</v>
      </c>
      <c r="T263" s="27">
        <v>110.05</v>
      </c>
      <c r="U263" s="27">
        <v>123.07</v>
      </c>
      <c r="V263" s="27">
        <v>126.11</v>
      </c>
      <c r="W263" s="27">
        <v>134.77000000000001</v>
      </c>
      <c r="X263" s="27">
        <v>105.31</v>
      </c>
      <c r="Y263" s="33">
        <v>85.03</v>
      </c>
    </row>
    <row r="264" spans="1:25" x14ac:dyDescent="0.25">
      <c r="A264" s="7">
        <f t="shared" si="4"/>
        <v>43207</v>
      </c>
      <c r="B264" s="27">
        <v>81.89</v>
      </c>
      <c r="C264" s="27">
        <v>77.31</v>
      </c>
      <c r="D264" s="27">
        <v>75.63</v>
      </c>
      <c r="E264" s="27">
        <v>74.040000000000006</v>
      </c>
      <c r="F264" s="27">
        <v>74.16</v>
      </c>
      <c r="G264" s="27">
        <v>79.37</v>
      </c>
      <c r="H264" s="27">
        <v>84.7</v>
      </c>
      <c r="I264" s="27">
        <v>101.33</v>
      </c>
      <c r="J264" s="27">
        <v>122.96</v>
      </c>
      <c r="K264" s="27">
        <v>133.13</v>
      </c>
      <c r="L264" s="27">
        <v>127.76</v>
      </c>
      <c r="M264" s="27">
        <v>135.36000000000001</v>
      </c>
      <c r="N264" s="27">
        <v>129.47999999999999</v>
      </c>
      <c r="O264" s="27">
        <v>131.69999999999999</v>
      </c>
      <c r="P264" s="27">
        <v>127.64</v>
      </c>
      <c r="Q264" s="27">
        <v>131.84</v>
      </c>
      <c r="R264" s="27">
        <v>130.16999999999999</v>
      </c>
      <c r="S264" s="27">
        <v>120.83</v>
      </c>
      <c r="T264" s="27">
        <v>123.24</v>
      </c>
      <c r="U264" s="27">
        <v>134.71</v>
      </c>
      <c r="V264" s="27">
        <v>137.72</v>
      </c>
      <c r="W264" s="27">
        <v>140.36000000000001</v>
      </c>
      <c r="X264" s="27">
        <v>115.13</v>
      </c>
      <c r="Y264" s="33">
        <v>89.06</v>
      </c>
    </row>
    <row r="265" spans="1:25" x14ac:dyDescent="0.25">
      <c r="A265" s="7">
        <f t="shared" si="4"/>
        <v>43208</v>
      </c>
      <c r="B265" s="27">
        <v>89.69</v>
      </c>
      <c r="C265" s="27">
        <v>82.03</v>
      </c>
      <c r="D265" s="27">
        <v>78.349999999999994</v>
      </c>
      <c r="E265" s="27">
        <v>77.53</v>
      </c>
      <c r="F265" s="27">
        <v>78.83</v>
      </c>
      <c r="G265" s="27">
        <v>83.41</v>
      </c>
      <c r="H265" s="27">
        <v>94.54</v>
      </c>
      <c r="I265" s="27">
        <v>117.79</v>
      </c>
      <c r="J265" s="27">
        <v>127.98</v>
      </c>
      <c r="K265" s="27">
        <v>143.47</v>
      </c>
      <c r="L265" s="27">
        <v>140.46</v>
      </c>
      <c r="M265" s="27">
        <v>142.49</v>
      </c>
      <c r="N265" s="27">
        <v>142.69999999999999</v>
      </c>
      <c r="O265" s="27">
        <v>142.07</v>
      </c>
      <c r="P265" s="27">
        <v>142.47999999999999</v>
      </c>
      <c r="Q265" s="27">
        <v>141.35</v>
      </c>
      <c r="R265" s="27">
        <v>142.12</v>
      </c>
      <c r="S265" s="27">
        <v>128.88</v>
      </c>
      <c r="T265" s="27">
        <v>129</v>
      </c>
      <c r="U265" s="27">
        <v>139.91999999999999</v>
      </c>
      <c r="V265" s="27">
        <v>142.30000000000001</v>
      </c>
      <c r="W265" s="27">
        <v>140.94</v>
      </c>
      <c r="X265" s="27">
        <v>120.23</v>
      </c>
      <c r="Y265" s="33">
        <v>100.32</v>
      </c>
    </row>
    <row r="266" spans="1:25" x14ac:dyDescent="0.25">
      <c r="A266" s="7">
        <f t="shared" si="4"/>
        <v>43209</v>
      </c>
      <c r="B266" s="27">
        <v>87.95</v>
      </c>
      <c r="C266" s="27">
        <v>79.95</v>
      </c>
      <c r="D266" s="27">
        <v>78.19</v>
      </c>
      <c r="E266" s="27">
        <v>78.62</v>
      </c>
      <c r="F266" s="27">
        <v>79.75</v>
      </c>
      <c r="G266" s="27">
        <v>84.99</v>
      </c>
      <c r="H266" s="27">
        <v>94.78</v>
      </c>
      <c r="I266" s="27">
        <v>116.61</v>
      </c>
      <c r="J266" s="27">
        <v>127.36</v>
      </c>
      <c r="K266" s="27">
        <v>140.01</v>
      </c>
      <c r="L266" s="27">
        <v>139.75</v>
      </c>
      <c r="M266" s="27">
        <v>141.79</v>
      </c>
      <c r="N266" s="27">
        <v>138.63999999999999</v>
      </c>
      <c r="O266" s="27">
        <v>139.47</v>
      </c>
      <c r="P266" s="27">
        <v>136.51</v>
      </c>
      <c r="Q266" s="27">
        <v>137.66</v>
      </c>
      <c r="R266" s="27">
        <v>129.81</v>
      </c>
      <c r="S266" s="27">
        <v>123.43</v>
      </c>
      <c r="T266" s="27">
        <v>125.58</v>
      </c>
      <c r="U266" s="27">
        <v>131.91</v>
      </c>
      <c r="V266" s="27">
        <v>141.34</v>
      </c>
      <c r="W266" s="27">
        <v>140.51</v>
      </c>
      <c r="X266" s="27">
        <v>122.1</v>
      </c>
      <c r="Y266" s="33">
        <v>94.44</v>
      </c>
    </row>
    <row r="267" spans="1:25" x14ac:dyDescent="0.25">
      <c r="A267" s="7">
        <f t="shared" si="4"/>
        <v>43210</v>
      </c>
      <c r="B267" s="27">
        <v>83.31</v>
      </c>
      <c r="C267" s="27">
        <v>78.260000000000005</v>
      </c>
      <c r="D267" s="27">
        <v>74.239999999999995</v>
      </c>
      <c r="E267" s="27">
        <v>73.650000000000006</v>
      </c>
      <c r="F267" s="27">
        <v>75.989999999999995</v>
      </c>
      <c r="G267" s="27">
        <v>83.08</v>
      </c>
      <c r="H267" s="27">
        <v>90.54</v>
      </c>
      <c r="I267" s="27">
        <v>105.07</v>
      </c>
      <c r="J267" s="27">
        <v>128.66</v>
      </c>
      <c r="K267" s="27">
        <v>135.88</v>
      </c>
      <c r="L267" s="27">
        <v>132.34</v>
      </c>
      <c r="M267" s="27">
        <v>141.81</v>
      </c>
      <c r="N267" s="27">
        <v>132.83000000000001</v>
      </c>
      <c r="O267" s="27">
        <v>137.08000000000001</v>
      </c>
      <c r="P267" s="27">
        <v>131.81</v>
      </c>
      <c r="Q267" s="27">
        <v>128.76</v>
      </c>
      <c r="R267" s="27">
        <v>127.59</v>
      </c>
      <c r="S267" s="27">
        <v>131.34</v>
      </c>
      <c r="T267" s="27">
        <v>123.35</v>
      </c>
      <c r="U267" s="27">
        <v>126.52</v>
      </c>
      <c r="V267" s="27">
        <v>128.75</v>
      </c>
      <c r="W267" s="27">
        <v>134.84</v>
      </c>
      <c r="X267" s="27">
        <v>111.82</v>
      </c>
      <c r="Y267" s="33">
        <v>89.32</v>
      </c>
    </row>
    <row r="268" spans="1:25" x14ac:dyDescent="0.25">
      <c r="A268" s="7">
        <f t="shared" si="4"/>
        <v>43211</v>
      </c>
      <c r="B268" s="27">
        <v>94.94</v>
      </c>
      <c r="C268" s="27">
        <v>89.07</v>
      </c>
      <c r="D268" s="27">
        <v>85.15</v>
      </c>
      <c r="E268" s="27">
        <v>85.49</v>
      </c>
      <c r="F268" s="27">
        <v>84.07</v>
      </c>
      <c r="G268" s="27">
        <v>87.76</v>
      </c>
      <c r="H268" s="27">
        <v>91.9</v>
      </c>
      <c r="I268" s="27">
        <v>106.73</v>
      </c>
      <c r="J268" s="27">
        <v>130.27000000000001</v>
      </c>
      <c r="K268" s="27">
        <v>141.94999999999999</v>
      </c>
      <c r="L268" s="27">
        <v>141.52000000000001</v>
      </c>
      <c r="M268" s="27">
        <v>141.6</v>
      </c>
      <c r="N268" s="27">
        <v>141.66</v>
      </c>
      <c r="O268" s="27">
        <v>139.52000000000001</v>
      </c>
      <c r="P268" s="27">
        <v>130.86000000000001</v>
      </c>
      <c r="Q268" s="27">
        <v>127.81</v>
      </c>
      <c r="R268" s="27">
        <v>127.76</v>
      </c>
      <c r="S268" s="27">
        <v>126.03</v>
      </c>
      <c r="T268" s="27">
        <v>127.06</v>
      </c>
      <c r="U268" s="27">
        <v>139.46</v>
      </c>
      <c r="V268" s="27">
        <v>140.63999999999999</v>
      </c>
      <c r="W268" s="27">
        <v>140.81</v>
      </c>
      <c r="X268" s="27">
        <v>127.72</v>
      </c>
      <c r="Y268" s="33">
        <v>101.34</v>
      </c>
    </row>
    <row r="269" spans="1:25" x14ac:dyDescent="0.25">
      <c r="A269" s="7">
        <f t="shared" si="4"/>
        <v>43212</v>
      </c>
      <c r="B269" s="27">
        <v>95.82</v>
      </c>
      <c r="C269" s="27">
        <v>84.54</v>
      </c>
      <c r="D269" s="27">
        <v>81.67</v>
      </c>
      <c r="E269" s="27">
        <v>80.86</v>
      </c>
      <c r="F269" s="27">
        <v>81.010000000000005</v>
      </c>
      <c r="G269" s="27">
        <v>82.31</v>
      </c>
      <c r="H269" s="27">
        <v>85.35</v>
      </c>
      <c r="I269" s="27">
        <v>89.48</v>
      </c>
      <c r="J269" s="27">
        <v>103.78</v>
      </c>
      <c r="K269" s="27">
        <v>124.46</v>
      </c>
      <c r="L269" s="27">
        <v>125.6</v>
      </c>
      <c r="M269" s="27">
        <v>125.93</v>
      </c>
      <c r="N269" s="27">
        <v>125.15</v>
      </c>
      <c r="O269" s="27">
        <v>125.05</v>
      </c>
      <c r="P269" s="27">
        <v>124.5</v>
      </c>
      <c r="Q269" s="27">
        <v>124.13</v>
      </c>
      <c r="R269" s="27">
        <v>124.07</v>
      </c>
      <c r="S269" s="27">
        <v>121.86</v>
      </c>
      <c r="T269" s="27">
        <v>126.03</v>
      </c>
      <c r="U269" s="27">
        <v>143.43</v>
      </c>
      <c r="V269" s="27">
        <v>142.38</v>
      </c>
      <c r="W269" s="27">
        <v>140.16</v>
      </c>
      <c r="X269" s="27">
        <v>124.81</v>
      </c>
      <c r="Y269" s="33">
        <v>105.89</v>
      </c>
    </row>
    <row r="270" spans="1:25" x14ac:dyDescent="0.25">
      <c r="A270" s="7">
        <f t="shared" si="4"/>
        <v>43213</v>
      </c>
      <c r="B270" s="27">
        <v>93.27</v>
      </c>
      <c r="C270" s="27">
        <v>85.53</v>
      </c>
      <c r="D270" s="27">
        <v>83.82</v>
      </c>
      <c r="E270" s="27">
        <v>82.48</v>
      </c>
      <c r="F270" s="27">
        <v>84.73</v>
      </c>
      <c r="G270" s="27">
        <v>87.64</v>
      </c>
      <c r="H270" s="27">
        <v>95.89</v>
      </c>
      <c r="I270" s="27">
        <v>123.46</v>
      </c>
      <c r="J270" s="27">
        <v>130.63</v>
      </c>
      <c r="K270" s="27">
        <v>142.26</v>
      </c>
      <c r="L270" s="27">
        <v>142.41999999999999</v>
      </c>
      <c r="M270" s="27">
        <v>142.79</v>
      </c>
      <c r="N270" s="27">
        <v>131.83000000000001</v>
      </c>
      <c r="O270" s="27">
        <v>142.6</v>
      </c>
      <c r="P270" s="27">
        <v>146.06</v>
      </c>
      <c r="Q270" s="27">
        <v>139.11000000000001</v>
      </c>
      <c r="R270" s="27">
        <v>128.46</v>
      </c>
      <c r="S270" s="27">
        <v>125.98</v>
      </c>
      <c r="T270" s="27">
        <v>126.6</v>
      </c>
      <c r="U270" s="27">
        <v>131.1</v>
      </c>
      <c r="V270" s="27">
        <v>139.68</v>
      </c>
      <c r="W270" s="27">
        <v>138.22999999999999</v>
      </c>
      <c r="X270" s="27">
        <v>118.67</v>
      </c>
      <c r="Y270" s="33">
        <v>94.5</v>
      </c>
    </row>
    <row r="271" spans="1:25" x14ac:dyDescent="0.25">
      <c r="A271" s="7">
        <f t="shared" si="4"/>
        <v>43214</v>
      </c>
      <c r="B271" s="27">
        <v>90.61</v>
      </c>
      <c r="C271" s="27">
        <v>83.23</v>
      </c>
      <c r="D271" s="27">
        <v>81.69</v>
      </c>
      <c r="E271" s="27">
        <v>80.86</v>
      </c>
      <c r="F271" s="27">
        <v>83.15</v>
      </c>
      <c r="G271" s="27">
        <v>88.82</v>
      </c>
      <c r="H271" s="27">
        <v>96.29</v>
      </c>
      <c r="I271" s="27">
        <v>122.82</v>
      </c>
      <c r="J271" s="27">
        <v>131.15</v>
      </c>
      <c r="K271" s="27">
        <v>146.69</v>
      </c>
      <c r="L271" s="27">
        <v>141.68</v>
      </c>
      <c r="M271" s="27">
        <v>148.49</v>
      </c>
      <c r="N271" s="27">
        <v>142.80000000000001</v>
      </c>
      <c r="O271" s="27">
        <v>140.22999999999999</v>
      </c>
      <c r="P271" s="27">
        <v>138.66999999999999</v>
      </c>
      <c r="Q271" s="27">
        <v>142.36000000000001</v>
      </c>
      <c r="R271" s="27">
        <v>134.22</v>
      </c>
      <c r="S271" s="27">
        <v>127.19</v>
      </c>
      <c r="T271" s="27">
        <v>128.84</v>
      </c>
      <c r="U271" s="27">
        <v>131.22</v>
      </c>
      <c r="V271" s="27">
        <v>142.30000000000001</v>
      </c>
      <c r="W271" s="27">
        <v>141.35</v>
      </c>
      <c r="X271" s="27">
        <v>118.74</v>
      </c>
      <c r="Y271" s="33">
        <v>102.43</v>
      </c>
    </row>
    <row r="272" spans="1:25" x14ac:dyDescent="0.25">
      <c r="A272" s="7">
        <f t="shared" si="4"/>
        <v>43215</v>
      </c>
      <c r="B272" s="27">
        <v>88.95</v>
      </c>
      <c r="C272" s="27">
        <v>82.19</v>
      </c>
      <c r="D272" s="27">
        <v>78.430000000000007</v>
      </c>
      <c r="E272" s="27">
        <v>77.84</v>
      </c>
      <c r="F272" s="27">
        <v>79.319999999999993</v>
      </c>
      <c r="G272" s="27">
        <v>87.22</v>
      </c>
      <c r="H272" s="27">
        <v>96.36</v>
      </c>
      <c r="I272" s="27">
        <v>124.44</v>
      </c>
      <c r="J272" s="27">
        <v>131.63999999999999</v>
      </c>
      <c r="K272" s="27">
        <v>149.29</v>
      </c>
      <c r="L272" s="27">
        <v>150.37</v>
      </c>
      <c r="M272" s="27">
        <v>156.49</v>
      </c>
      <c r="N272" s="27">
        <v>153.9</v>
      </c>
      <c r="O272" s="27">
        <v>155.09</v>
      </c>
      <c r="P272" s="27">
        <v>163.81</v>
      </c>
      <c r="Q272" s="27">
        <v>160</v>
      </c>
      <c r="R272" s="27">
        <v>154.16</v>
      </c>
      <c r="S272" s="27">
        <v>130.69999999999999</v>
      </c>
      <c r="T272" s="27">
        <v>130.61000000000001</v>
      </c>
      <c r="U272" s="27">
        <v>133.62</v>
      </c>
      <c r="V272" s="27">
        <v>152.5</v>
      </c>
      <c r="W272" s="27">
        <v>182.2</v>
      </c>
      <c r="X272" s="27">
        <v>126.55</v>
      </c>
      <c r="Y272" s="33">
        <v>98.17</v>
      </c>
    </row>
    <row r="273" spans="1:25" x14ac:dyDescent="0.25">
      <c r="A273" s="7">
        <f t="shared" si="4"/>
        <v>43216</v>
      </c>
      <c r="B273" s="27">
        <v>86.49</v>
      </c>
      <c r="C273" s="27">
        <v>79.930000000000007</v>
      </c>
      <c r="D273" s="27">
        <v>76.87</v>
      </c>
      <c r="E273" s="27">
        <v>75.709999999999994</v>
      </c>
      <c r="F273" s="27">
        <v>78.989999999999995</v>
      </c>
      <c r="G273" s="27">
        <v>85.51</v>
      </c>
      <c r="H273" s="27">
        <v>94.58</v>
      </c>
      <c r="I273" s="27">
        <v>121.15</v>
      </c>
      <c r="J273" s="27">
        <v>131.36000000000001</v>
      </c>
      <c r="K273" s="27">
        <v>143.18</v>
      </c>
      <c r="L273" s="27">
        <v>144.78</v>
      </c>
      <c r="M273" s="27">
        <v>148.1</v>
      </c>
      <c r="N273" s="27">
        <v>143.27000000000001</v>
      </c>
      <c r="O273" s="27">
        <v>147.21</v>
      </c>
      <c r="P273" s="27">
        <v>142.30000000000001</v>
      </c>
      <c r="Q273" s="27">
        <v>146.83000000000001</v>
      </c>
      <c r="R273" s="27">
        <v>142.25</v>
      </c>
      <c r="S273" s="27">
        <v>129.86000000000001</v>
      </c>
      <c r="T273" s="27">
        <v>127.09</v>
      </c>
      <c r="U273" s="27">
        <v>129.22999999999999</v>
      </c>
      <c r="V273" s="27">
        <v>135.91</v>
      </c>
      <c r="W273" s="27">
        <v>138.19999999999999</v>
      </c>
      <c r="X273" s="27">
        <v>116.36</v>
      </c>
      <c r="Y273" s="33">
        <v>92.05</v>
      </c>
    </row>
    <row r="274" spans="1:25" x14ac:dyDescent="0.25">
      <c r="A274" s="7">
        <f t="shared" si="4"/>
        <v>43217</v>
      </c>
      <c r="B274" s="27">
        <v>90.27</v>
      </c>
      <c r="C274" s="27">
        <v>82.69</v>
      </c>
      <c r="D274" s="27">
        <v>79.78</v>
      </c>
      <c r="E274" s="27">
        <v>78.88</v>
      </c>
      <c r="F274" s="27">
        <v>80.81</v>
      </c>
      <c r="G274" s="27">
        <v>89.6</v>
      </c>
      <c r="H274" s="27">
        <v>96.59</v>
      </c>
      <c r="I274" s="27">
        <v>122.8</v>
      </c>
      <c r="J274" s="27">
        <v>132.03</v>
      </c>
      <c r="K274" s="27">
        <v>141.86000000000001</v>
      </c>
      <c r="L274" s="27">
        <v>158.62</v>
      </c>
      <c r="M274" s="27">
        <v>173.35</v>
      </c>
      <c r="N274" s="27">
        <v>158.74</v>
      </c>
      <c r="O274" s="27">
        <v>158.4</v>
      </c>
      <c r="P274" s="27">
        <v>158.38</v>
      </c>
      <c r="Q274" s="27">
        <v>158</v>
      </c>
      <c r="R274" s="27">
        <v>157.76</v>
      </c>
      <c r="S274" s="27">
        <v>141.13999999999999</v>
      </c>
      <c r="T274" s="27">
        <v>131.47999999999999</v>
      </c>
      <c r="U274" s="27">
        <v>127.45</v>
      </c>
      <c r="V274" s="27">
        <v>139.32</v>
      </c>
      <c r="W274" s="27">
        <v>157.93</v>
      </c>
      <c r="X274" s="27">
        <v>158.52000000000001</v>
      </c>
      <c r="Y274" s="33">
        <v>140.72</v>
      </c>
    </row>
    <row r="275" spans="1:25" x14ac:dyDescent="0.25">
      <c r="A275" s="7">
        <f t="shared" si="4"/>
        <v>43218</v>
      </c>
      <c r="B275" s="27">
        <v>93.44</v>
      </c>
      <c r="C275" s="27">
        <v>86.06</v>
      </c>
      <c r="D275" s="27">
        <v>82.13</v>
      </c>
      <c r="E275" s="27">
        <v>81.33</v>
      </c>
      <c r="F275" s="27">
        <v>82.3</v>
      </c>
      <c r="G275" s="27">
        <v>88.91</v>
      </c>
      <c r="H275" s="27">
        <v>97.28</v>
      </c>
      <c r="I275" s="27">
        <v>126.25</v>
      </c>
      <c r="J275" s="27">
        <v>132.5</v>
      </c>
      <c r="K275" s="27">
        <v>141.33000000000001</v>
      </c>
      <c r="L275" s="27">
        <v>141.97</v>
      </c>
      <c r="M275" s="27">
        <v>151.88999999999999</v>
      </c>
      <c r="N275" s="27">
        <v>141.84</v>
      </c>
      <c r="O275" s="27">
        <v>143.22999999999999</v>
      </c>
      <c r="P275" s="27">
        <v>139.25</v>
      </c>
      <c r="Q275" s="27">
        <v>138.36000000000001</v>
      </c>
      <c r="R275" s="27">
        <v>130.19999999999999</v>
      </c>
      <c r="S275" s="27">
        <v>127.66</v>
      </c>
      <c r="T275" s="27">
        <v>129.94999999999999</v>
      </c>
      <c r="U275" s="27">
        <v>129.66</v>
      </c>
      <c r="V275" s="27">
        <v>133.26</v>
      </c>
      <c r="W275" s="27">
        <v>151.86000000000001</v>
      </c>
      <c r="X275" s="27">
        <v>129.06</v>
      </c>
      <c r="Y275" s="33">
        <v>118.71</v>
      </c>
    </row>
    <row r="276" spans="1:25" x14ac:dyDescent="0.25">
      <c r="A276" s="7">
        <f t="shared" si="4"/>
        <v>43219</v>
      </c>
      <c r="B276" s="27">
        <v>104.84</v>
      </c>
      <c r="C276" s="27">
        <v>90.61</v>
      </c>
      <c r="D276" s="27">
        <v>86.27</v>
      </c>
      <c r="E276" s="27">
        <v>83.25</v>
      </c>
      <c r="F276" s="27">
        <v>83.49</v>
      </c>
      <c r="G276" s="27">
        <v>87.28</v>
      </c>
      <c r="H276" s="27">
        <v>88.79</v>
      </c>
      <c r="I276" s="27">
        <v>99.99</v>
      </c>
      <c r="J276" s="27">
        <v>125.68</v>
      </c>
      <c r="K276" s="27">
        <v>131.49</v>
      </c>
      <c r="L276" s="27">
        <v>130.87</v>
      </c>
      <c r="M276" s="27">
        <v>130.94</v>
      </c>
      <c r="N276" s="27">
        <v>129.43</v>
      </c>
      <c r="O276" s="27">
        <v>128.31</v>
      </c>
      <c r="P276" s="27">
        <v>127.44</v>
      </c>
      <c r="Q276" s="27">
        <v>123.65</v>
      </c>
      <c r="R276" s="27">
        <v>124.42</v>
      </c>
      <c r="S276" s="27">
        <v>119.35</v>
      </c>
      <c r="T276" s="27">
        <v>114.81</v>
      </c>
      <c r="U276" s="27">
        <v>129.44</v>
      </c>
      <c r="V276" s="27">
        <v>133.05000000000001</v>
      </c>
      <c r="W276" s="27">
        <v>131.06</v>
      </c>
      <c r="X276" s="27">
        <v>118.59</v>
      </c>
      <c r="Y276" s="33">
        <v>97.29</v>
      </c>
    </row>
    <row r="277" spans="1:25" ht="15" customHeight="1" x14ac:dyDescent="0.25">
      <c r="A277" s="7">
        <f t="shared" si="4"/>
        <v>43220</v>
      </c>
      <c r="B277" s="27">
        <v>105.83</v>
      </c>
      <c r="C277" s="27">
        <v>91.73</v>
      </c>
      <c r="D277" s="27">
        <v>85.08</v>
      </c>
      <c r="E277" s="27">
        <v>82.35</v>
      </c>
      <c r="F277" s="27">
        <v>82.87</v>
      </c>
      <c r="G277" s="27">
        <v>87.85</v>
      </c>
      <c r="H277" s="27">
        <v>99.19</v>
      </c>
      <c r="I277" s="27">
        <v>103.73</v>
      </c>
      <c r="J277" s="27">
        <v>129.69</v>
      </c>
      <c r="K277" s="27">
        <v>139.91</v>
      </c>
      <c r="L277" s="27">
        <v>144.54</v>
      </c>
      <c r="M277" s="27">
        <v>144.49</v>
      </c>
      <c r="N277" s="27">
        <v>142.05000000000001</v>
      </c>
      <c r="O277" s="27">
        <v>134.44999999999999</v>
      </c>
      <c r="P277" s="27">
        <v>134.44</v>
      </c>
      <c r="Q277" s="27">
        <v>133.16</v>
      </c>
      <c r="R277" s="27">
        <v>133.19</v>
      </c>
      <c r="S277" s="27">
        <v>132.30000000000001</v>
      </c>
      <c r="T277" s="27">
        <v>131.01</v>
      </c>
      <c r="U277" s="27">
        <v>136.53</v>
      </c>
      <c r="V277" s="27">
        <v>144.57</v>
      </c>
      <c r="W277" s="27">
        <v>143.01</v>
      </c>
      <c r="X277" s="27">
        <v>131.69</v>
      </c>
      <c r="Y277" s="33">
        <v>107.36</v>
      </c>
    </row>
    <row r="278" spans="1:25" ht="15.75" hidden="1" thickBot="1" x14ac:dyDescent="0.3">
      <c r="A278" s="8">
        <f t="shared" si="4"/>
        <v>43221</v>
      </c>
      <c r="B278" s="30"/>
      <c r="C278" s="30"/>
      <c r="D278" s="30"/>
      <c r="E278" s="30"/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/>
      <c r="Y278" s="34"/>
    </row>
    <row r="280" spans="1:25" x14ac:dyDescent="0.25">
      <c r="A280" s="24" t="s">
        <v>50</v>
      </c>
    </row>
    <row r="281" spans="1:25" ht="15.75" thickBot="1" x14ac:dyDescent="0.3"/>
    <row r="282" spans="1:25" ht="15.75" thickBot="1" x14ac:dyDescent="0.3">
      <c r="A282" s="118" t="s">
        <v>10</v>
      </c>
      <c r="B282" s="123" t="s">
        <v>11</v>
      </c>
      <c r="C282" s="120"/>
      <c r="D282" s="120"/>
      <c r="E282" s="120"/>
      <c r="F282" s="120"/>
      <c r="G282" s="120"/>
      <c r="H282" s="120"/>
      <c r="I282" s="120"/>
      <c r="J282" s="120"/>
      <c r="K282" s="120"/>
      <c r="L282" s="120"/>
      <c r="M282" s="120"/>
      <c r="N282" s="120"/>
      <c r="O282" s="120"/>
      <c r="P282" s="120"/>
      <c r="Q282" s="120"/>
      <c r="R282" s="120"/>
      <c r="S282" s="120"/>
      <c r="T282" s="120"/>
      <c r="U282" s="120"/>
      <c r="V282" s="120"/>
      <c r="W282" s="120"/>
      <c r="X282" s="120"/>
      <c r="Y282" s="121"/>
    </row>
    <row r="283" spans="1:25" ht="24.75" thickBot="1" x14ac:dyDescent="0.3">
      <c r="A283" s="122"/>
      <c r="B283" s="4" t="s">
        <v>12</v>
      </c>
      <c r="C283" s="5" t="s">
        <v>13</v>
      </c>
      <c r="D283" s="5" t="s">
        <v>14</v>
      </c>
      <c r="E283" s="5" t="s">
        <v>15</v>
      </c>
      <c r="F283" s="5" t="s">
        <v>16</v>
      </c>
      <c r="G283" s="5" t="s">
        <v>17</v>
      </c>
      <c r="H283" s="5" t="s">
        <v>18</v>
      </c>
      <c r="I283" s="5" t="s">
        <v>19</v>
      </c>
      <c r="J283" s="5" t="s">
        <v>20</v>
      </c>
      <c r="K283" s="5" t="s">
        <v>21</v>
      </c>
      <c r="L283" s="5" t="s">
        <v>22</v>
      </c>
      <c r="M283" s="5" t="s">
        <v>23</v>
      </c>
      <c r="N283" s="5" t="s">
        <v>24</v>
      </c>
      <c r="O283" s="5" t="s">
        <v>25</v>
      </c>
      <c r="P283" s="5" t="s">
        <v>26</v>
      </c>
      <c r="Q283" s="5" t="s">
        <v>27</v>
      </c>
      <c r="R283" s="5" t="s">
        <v>28</v>
      </c>
      <c r="S283" s="5" t="s">
        <v>29</v>
      </c>
      <c r="T283" s="5" t="s">
        <v>30</v>
      </c>
      <c r="U283" s="5" t="s">
        <v>31</v>
      </c>
      <c r="V283" s="5" t="s">
        <v>32</v>
      </c>
      <c r="W283" s="5" t="s">
        <v>33</v>
      </c>
      <c r="X283" s="5" t="s">
        <v>34</v>
      </c>
      <c r="Y283" s="6" t="s">
        <v>35</v>
      </c>
    </row>
    <row r="284" spans="1:25" x14ac:dyDescent="0.25">
      <c r="A284" s="17">
        <f>A248</f>
        <v>43191</v>
      </c>
      <c r="B284" s="25">
        <v>73.05</v>
      </c>
      <c r="C284" s="25">
        <v>66.53</v>
      </c>
      <c r="D284" s="25">
        <v>64.430000000000007</v>
      </c>
      <c r="E284" s="25">
        <v>64.2</v>
      </c>
      <c r="F284" s="25">
        <v>64.599999999999994</v>
      </c>
      <c r="G284" s="25">
        <v>65.959999999999994</v>
      </c>
      <c r="H284" s="25">
        <v>66.94</v>
      </c>
      <c r="I284" s="25">
        <v>66.3</v>
      </c>
      <c r="J284" s="25">
        <v>73.33</v>
      </c>
      <c r="K284" s="25">
        <v>86.24</v>
      </c>
      <c r="L284" s="25">
        <v>88.71</v>
      </c>
      <c r="M284" s="25">
        <v>88.91</v>
      </c>
      <c r="N284" s="25">
        <v>86.94</v>
      </c>
      <c r="O284" s="25">
        <v>86.54</v>
      </c>
      <c r="P284" s="25">
        <v>86.61</v>
      </c>
      <c r="Q284" s="25">
        <v>85.46</v>
      </c>
      <c r="R284" s="25">
        <v>85.07</v>
      </c>
      <c r="S284" s="25">
        <v>82.47</v>
      </c>
      <c r="T284" s="25">
        <v>87.32</v>
      </c>
      <c r="U284" s="25">
        <v>96.17</v>
      </c>
      <c r="V284" s="25">
        <v>95.61</v>
      </c>
      <c r="W284" s="25">
        <v>94.95</v>
      </c>
      <c r="X284" s="25">
        <v>83.64</v>
      </c>
      <c r="Y284" s="26">
        <v>70.849999999999994</v>
      </c>
    </row>
    <row r="285" spans="1:25" x14ac:dyDescent="0.25">
      <c r="A285" s="7">
        <f t="shared" ref="A285:A314" si="5">A249</f>
        <v>43192</v>
      </c>
      <c r="B285" s="27">
        <v>66.760000000000005</v>
      </c>
      <c r="C285" s="27">
        <v>62.19</v>
      </c>
      <c r="D285" s="27">
        <v>59.12</v>
      </c>
      <c r="E285" s="27">
        <v>59.38</v>
      </c>
      <c r="F285" s="27">
        <v>62.28</v>
      </c>
      <c r="G285" s="27">
        <v>66.010000000000005</v>
      </c>
      <c r="H285" s="27">
        <v>69.150000000000006</v>
      </c>
      <c r="I285" s="27">
        <v>85.24</v>
      </c>
      <c r="J285" s="27">
        <v>97.53</v>
      </c>
      <c r="K285" s="27">
        <v>105.13</v>
      </c>
      <c r="L285" s="27">
        <v>106.64</v>
      </c>
      <c r="M285" s="27">
        <v>122.54</v>
      </c>
      <c r="N285" s="27">
        <v>114.11</v>
      </c>
      <c r="O285" s="27">
        <v>111.97</v>
      </c>
      <c r="P285" s="27">
        <v>107.11</v>
      </c>
      <c r="Q285" s="27">
        <v>105.9</v>
      </c>
      <c r="R285" s="27">
        <v>104.92</v>
      </c>
      <c r="S285" s="27">
        <v>100.24</v>
      </c>
      <c r="T285" s="27">
        <v>96.15</v>
      </c>
      <c r="U285" s="27">
        <v>100.82</v>
      </c>
      <c r="V285" s="27">
        <v>117.98</v>
      </c>
      <c r="W285" s="27">
        <v>102</v>
      </c>
      <c r="X285" s="27">
        <v>89.38</v>
      </c>
      <c r="Y285" s="33">
        <v>81.819999999999993</v>
      </c>
    </row>
    <row r="286" spans="1:25" x14ac:dyDescent="0.25">
      <c r="A286" s="7">
        <f t="shared" si="5"/>
        <v>43193</v>
      </c>
      <c r="B286" s="27">
        <v>74.010000000000005</v>
      </c>
      <c r="C286" s="27">
        <v>59.33</v>
      </c>
      <c r="D286" s="27">
        <v>56.98</v>
      </c>
      <c r="E286" s="27">
        <v>56.49</v>
      </c>
      <c r="F286" s="27">
        <v>58.59</v>
      </c>
      <c r="G286" s="27">
        <v>63.59</v>
      </c>
      <c r="H286" s="27">
        <v>71.739999999999995</v>
      </c>
      <c r="I286" s="27">
        <v>88.76</v>
      </c>
      <c r="J286" s="27">
        <v>94.74</v>
      </c>
      <c r="K286" s="27">
        <v>104.54</v>
      </c>
      <c r="L286" s="27">
        <v>117.09</v>
      </c>
      <c r="M286" s="27">
        <v>117.97</v>
      </c>
      <c r="N286" s="27">
        <v>114.83</v>
      </c>
      <c r="O286" s="27">
        <v>116.2</v>
      </c>
      <c r="P286" s="27">
        <v>114.4</v>
      </c>
      <c r="Q286" s="27">
        <v>115.28</v>
      </c>
      <c r="R286" s="27">
        <v>111.77</v>
      </c>
      <c r="S286" s="27">
        <v>102.9</v>
      </c>
      <c r="T286" s="27">
        <v>91.88</v>
      </c>
      <c r="U286" s="27">
        <v>95.29</v>
      </c>
      <c r="V286" s="27">
        <v>98.58</v>
      </c>
      <c r="W286" s="27">
        <v>95.73</v>
      </c>
      <c r="X286" s="27">
        <v>95.26</v>
      </c>
      <c r="Y286" s="33">
        <v>87.51</v>
      </c>
    </row>
    <row r="287" spans="1:25" x14ac:dyDescent="0.25">
      <c r="A287" s="7">
        <f t="shared" si="5"/>
        <v>43194</v>
      </c>
      <c r="B287" s="27">
        <v>67.739999999999995</v>
      </c>
      <c r="C287" s="27">
        <v>64.27</v>
      </c>
      <c r="D287" s="27">
        <v>63.6</v>
      </c>
      <c r="E287" s="27">
        <v>63.34</v>
      </c>
      <c r="F287" s="27">
        <v>64.53</v>
      </c>
      <c r="G287" s="27">
        <v>66.87</v>
      </c>
      <c r="H287" s="27">
        <v>70.180000000000007</v>
      </c>
      <c r="I287" s="27">
        <v>86.9</v>
      </c>
      <c r="J287" s="27">
        <v>97.38</v>
      </c>
      <c r="K287" s="27">
        <v>101.85</v>
      </c>
      <c r="L287" s="27">
        <v>102.72</v>
      </c>
      <c r="M287" s="27">
        <v>103.53</v>
      </c>
      <c r="N287" s="27">
        <v>101.56</v>
      </c>
      <c r="O287" s="27">
        <v>101.7</v>
      </c>
      <c r="P287" s="27">
        <v>100.8</v>
      </c>
      <c r="Q287" s="27">
        <v>100.08</v>
      </c>
      <c r="R287" s="27">
        <v>98.89</v>
      </c>
      <c r="S287" s="27">
        <v>97.27</v>
      </c>
      <c r="T287" s="27">
        <v>93.98</v>
      </c>
      <c r="U287" s="27">
        <v>100</v>
      </c>
      <c r="V287" s="27">
        <v>101.23</v>
      </c>
      <c r="W287" s="27">
        <v>96.32</v>
      </c>
      <c r="X287" s="27">
        <v>83.05</v>
      </c>
      <c r="Y287" s="33">
        <v>73.209999999999994</v>
      </c>
    </row>
    <row r="288" spans="1:25" x14ac:dyDescent="0.25">
      <c r="A288" s="7">
        <f t="shared" si="5"/>
        <v>43195</v>
      </c>
      <c r="B288" s="27">
        <v>66.290000000000006</v>
      </c>
      <c r="C288" s="27">
        <v>63.73</v>
      </c>
      <c r="D288" s="27">
        <v>63.08</v>
      </c>
      <c r="E288" s="27">
        <v>62.85</v>
      </c>
      <c r="F288" s="27">
        <v>64.23</v>
      </c>
      <c r="G288" s="27">
        <v>66.05</v>
      </c>
      <c r="H288" s="27">
        <v>72.56</v>
      </c>
      <c r="I288" s="27">
        <v>85.15</v>
      </c>
      <c r="J288" s="27">
        <v>93.61</v>
      </c>
      <c r="K288" s="27">
        <v>100.61</v>
      </c>
      <c r="L288" s="27">
        <v>100.88</v>
      </c>
      <c r="M288" s="27">
        <v>94.2</v>
      </c>
      <c r="N288" s="27">
        <v>93.86</v>
      </c>
      <c r="O288" s="27">
        <v>94.31</v>
      </c>
      <c r="P288" s="27">
        <v>92.3</v>
      </c>
      <c r="Q288" s="27">
        <v>92.22</v>
      </c>
      <c r="R288" s="27">
        <v>90.71</v>
      </c>
      <c r="S288" s="27">
        <v>87.3</v>
      </c>
      <c r="T288" s="27">
        <v>89.78</v>
      </c>
      <c r="U288" s="27">
        <v>96.54</v>
      </c>
      <c r="V288" s="27">
        <v>93.87</v>
      </c>
      <c r="W288" s="27">
        <v>91.45</v>
      </c>
      <c r="X288" s="27">
        <v>81.87</v>
      </c>
      <c r="Y288" s="33">
        <v>73.38</v>
      </c>
    </row>
    <row r="289" spans="1:25" x14ac:dyDescent="0.25">
      <c r="A289" s="7">
        <f t="shared" si="5"/>
        <v>43196</v>
      </c>
      <c r="B289" s="27">
        <v>69.180000000000007</v>
      </c>
      <c r="C289" s="27">
        <v>63.96</v>
      </c>
      <c r="D289" s="27">
        <v>63.05</v>
      </c>
      <c r="E289" s="27">
        <v>62.9</v>
      </c>
      <c r="F289" s="27">
        <v>64.150000000000006</v>
      </c>
      <c r="G289" s="27">
        <v>66.92</v>
      </c>
      <c r="H289" s="27">
        <v>74.430000000000007</v>
      </c>
      <c r="I289" s="27">
        <v>83.69</v>
      </c>
      <c r="J289" s="27">
        <v>94.49</v>
      </c>
      <c r="K289" s="27">
        <v>99.15</v>
      </c>
      <c r="L289" s="27">
        <v>99.07</v>
      </c>
      <c r="M289" s="27">
        <v>100.23</v>
      </c>
      <c r="N289" s="27">
        <v>98.65</v>
      </c>
      <c r="O289" s="27">
        <v>98.73</v>
      </c>
      <c r="P289" s="27">
        <v>96.04</v>
      </c>
      <c r="Q289" s="27">
        <v>95.95</v>
      </c>
      <c r="R289" s="27">
        <v>90.68</v>
      </c>
      <c r="S289" s="27">
        <v>87.21</v>
      </c>
      <c r="T289" s="27">
        <v>87.58</v>
      </c>
      <c r="U289" s="27">
        <v>96.13</v>
      </c>
      <c r="V289" s="27">
        <v>100.45</v>
      </c>
      <c r="W289" s="27">
        <v>95.6</v>
      </c>
      <c r="X289" s="27">
        <v>85.23</v>
      </c>
      <c r="Y289" s="33">
        <v>79.59</v>
      </c>
    </row>
    <row r="290" spans="1:25" x14ac:dyDescent="0.25">
      <c r="A290" s="7">
        <f t="shared" si="5"/>
        <v>43197</v>
      </c>
      <c r="B290" s="27">
        <v>82.02</v>
      </c>
      <c r="C290" s="27">
        <v>78.37</v>
      </c>
      <c r="D290" s="27">
        <v>75.819999999999993</v>
      </c>
      <c r="E290" s="27">
        <v>75.150000000000006</v>
      </c>
      <c r="F290" s="27">
        <v>75.61</v>
      </c>
      <c r="G290" s="27">
        <v>78.19</v>
      </c>
      <c r="H290" s="27">
        <v>78.66</v>
      </c>
      <c r="I290" s="27">
        <v>83.53</v>
      </c>
      <c r="J290" s="27">
        <v>97.28</v>
      </c>
      <c r="K290" s="27">
        <v>101.42</v>
      </c>
      <c r="L290" s="27">
        <v>104.08</v>
      </c>
      <c r="M290" s="27">
        <v>105.05</v>
      </c>
      <c r="N290" s="27">
        <v>105.24</v>
      </c>
      <c r="O290" s="27">
        <v>102.64</v>
      </c>
      <c r="P290" s="27">
        <v>98.43</v>
      </c>
      <c r="Q290" s="27">
        <v>96.78</v>
      </c>
      <c r="R290" s="27">
        <v>96.63</v>
      </c>
      <c r="S290" s="27">
        <v>89.45</v>
      </c>
      <c r="T290" s="27">
        <v>97.26</v>
      </c>
      <c r="U290" s="27">
        <v>106.45</v>
      </c>
      <c r="V290" s="27">
        <v>108.82</v>
      </c>
      <c r="W290" s="27">
        <v>164.61</v>
      </c>
      <c r="X290" s="27">
        <v>92.49</v>
      </c>
      <c r="Y290" s="33">
        <v>81.489999999999995</v>
      </c>
    </row>
    <row r="291" spans="1:25" x14ac:dyDescent="0.25">
      <c r="A291" s="7">
        <f t="shared" si="5"/>
        <v>43198</v>
      </c>
      <c r="B291" s="27">
        <v>76.709999999999994</v>
      </c>
      <c r="C291" s="27">
        <v>68.349999999999994</v>
      </c>
      <c r="D291" s="27">
        <v>64.959999999999994</v>
      </c>
      <c r="E291" s="27">
        <v>63.84</v>
      </c>
      <c r="F291" s="27">
        <v>64.47</v>
      </c>
      <c r="G291" s="27">
        <v>65.5</v>
      </c>
      <c r="H291" s="27">
        <v>67.09</v>
      </c>
      <c r="I291" s="27">
        <v>66.900000000000006</v>
      </c>
      <c r="J291" s="27">
        <v>78.709999999999994</v>
      </c>
      <c r="K291" s="27">
        <v>85.6</v>
      </c>
      <c r="L291" s="27">
        <v>87.58</v>
      </c>
      <c r="M291" s="27">
        <v>87.89</v>
      </c>
      <c r="N291" s="27">
        <v>86.01</v>
      </c>
      <c r="O291" s="27">
        <v>83.55</v>
      </c>
      <c r="P291" s="27">
        <v>83.51</v>
      </c>
      <c r="Q291" s="27">
        <v>85.41</v>
      </c>
      <c r="R291" s="27">
        <v>85.27</v>
      </c>
      <c r="S291" s="27">
        <v>84.8</v>
      </c>
      <c r="T291" s="27">
        <v>87.35</v>
      </c>
      <c r="U291" s="27">
        <v>100.11</v>
      </c>
      <c r="V291" s="27">
        <v>95.44</v>
      </c>
      <c r="W291" s="27">
        <v>87.81</v>
      </c>
      <c r="X291" s="27">
        <v>83.84</v>
      </c>
      <c r="Y291" s="33">
        <v>76.569999999999993</v>
      </c>
    </row>
    <row r="292" spans="1:25" x14ac:dyDescent="0.25">
      <c r="A292" s="7">
        <f t="shared" si="5"/>
        <v>43199</v>
      </c>
      <c r="B292" s="27">
        <v>70.39</v>
      </c>
      <c r="C292" s="27">
        <v>64.459999999999994</v>
      </c>
      <c r="D292" s="27">
        <v>63.1</v>
      </c>
      <c r="E292" s="27">
        <v>62.03</v>
      </c>
      <c r="F292" s="27">
        <v>63.35</v>
      </c>
      <c r="G292" s="27">
        <v>65.48</v>
      </c>
      <c r="H292" s="27">
        <v>70.650000000000006</v>
      </c>
      <c r="I292" s="27">
        <v>86.68</v>
      </c>
      <c r="J292" s="27">
        <v>96.26</v>
      </c>
      <c r="K292" s="27">
        <v>98.85</v>
      </c>
      <c r="L292" s="27">
        <v>99.14</v>
      </c>
      <c r="M292" s="27">
        <v>99.94</v>
      </c>
      <c r="N292" s="27">
        <v>97.53</v>
      </c>
      <c r="O292" s="27">
        <v>97.42</v>
      </c>
      <c r="P292" s="27">
        <v>92.88</v>
      </c>
      <c r="Q292" s="27">
        <v>91.65</v>
      </c>
      <c r="R292" s="27">
        <v>92.85</v>
      </c>
      <c r="S292" s="27">
        <v>87.73</v>
      </c>
      <c r="T292" s="27">
        <v>90.49</v>
      </c>
      <c r="U292" s="27">
        <v>97.4</v>
      </c>
      <c r="V292" s="27">
        <v>96.86</v>
      </c>
      <c r="W292" s="27">
        <v>93.82</v>
      </c>
      <c r="X292" s="27">
        <v>81.59</v>
      </c>
      <c r="Y292" s="33">
        <v>74.88</v>
      </c>
    </row>
    <row r="293" spans="1:25" x14ac:dyDescent="0.25">
      <c r="A293" s="7">
        <f t="shared" si="5"/>
        <v>43200</v>
      </c>
      <c r="B293" s="27">
        <v>64.010000000000005</v>
      </c>
      <c r="C293" s="27">
        <v>59.88</v>
      </c>
      <c r="D293" s="27">
        <v>59.04</v>
      </c>
      <c r="E293" s="27">
        <v>59.17</v>
      </c>
      <c r="F293" s="27">
        <v>61.01</v>
      </c>
      <c r="G293" s="27">
        <v>64.61</v>
      </c>
      <c r="H293" s="27">
        <v>69.56</v>
      </c>
      <c r="I293" s="27">
        <v>81.8</v>
      </c>
      <c r="J293" s="27">
        <v>88.57</v>
      </c>
      <c r="K293" s="27">
        <v>98.26</v>
      </c>
      <c r="L293" s="27">
        <v>97.44</v>
      </c>
      <c r="M293" s="27">
        <v>97.34</v>
      </c>
      <c r="N293" s="27">
        <v>89.49</v>
      </c>
      <c r="O293" s="27">
        <v>89.41</v>
      </c>
      <c r="P293" s="27">
        <v>85.44</v>
      </c>
      <c r="Q293" s="27">
        <v>85.55</v>
      </c>
      <c r="R293" s="27">
        <v>84.18</v>
      </c>
      <c r="S293" s="27">
        <v>83.36</v>
      </c>
      <c r="T293" s="27">
        <v>84.81</v>
      </c>
      <c r="U293" s="27">
        <v>88.92</v>
      </c>
      <c r="V293" s="27">
        <v>89.85</v>
      </c>
      <c r="W293" s="27">
        <v>88.17</v>
      </c>
      <c r="X293" s="27">
        <v>80.45</v>
      </c>
      <c r="Y293" s="33">
        <v>67.62</v>
      </c>
    </row>
    <row r="294" spans="1:25" x14ac:dyDescent="0.25">
      <c r="A294" s="7">
        <f t="shared" si="5"/>
        <v>43201</v>
      </c>
      <c r="B294" s="27">
        <v>56.18</v>
      </c>
      <c r="C294" s="27">
        <v>54.79</v>
      </c>
      <c r="D294" s="27">
        <v>54.45</v>
      </c>
      <c r="E294" s="27">
        <v>54.23</v>
      </c>
      <c r="F294" s="27">
        <v>55.13</v>
      </c>
      <c r="G294" s="27">
        <v>58.45</v>
      </c>
      <c r="H294" s="27">
        <v>63.79</v>
      </c>
      <c r="I294" s="27">
        <v>78.23</v>
      </c>
      <c r="J294" s="27">
        <v>81.48</v>
      </c>
      <c r="K294" s="27">
        <v>92.84</v>
      </c>
      <c r="L294" s="27">
        <v>84.16</v>
      </c>
      <c r="M294" s="27">
        <v>94.71</v>
      </c>
      <c r="N294" s="27">
        <v>81.239999999999995</v>
      </c>
      <c r="O294" s="27">
        <v>81.19</v>
      </c>
      <c r="P294" s="27">
        <v>81.41</v>
      </c>
      <c r="Q294" s="27">
        <v>81.319999999999993</v>
      </c>
      <c r="R294" s="27">
        <v>81.02</v>
      </c>
      <c r="S294" s="27">
        <v>83.93</v>
      </c>
      <c r="T294" s="27">
        <v>84.53</v>
      </c>
      <c r="U294" s="27">
        <v>88.53</v>
      </c>
      <c r="V294" s="27">
        <v>93.72</v>
      </c>
      <c r="W294" s="27">
        <v>94.6</v>
      </c>
      <c r="X294" s="27">
        <v>81.28</v>
      </c>
      <c r="Y294" s="33">
        <v>65.17</v>
      </c>
    </row>
    <row r="295" spans="1:25" x14ac:dyDescent="0.25">
      <c r="A295" s="7">
        <f t="shared" si="5"/>
        <v>43202</v>
      </c>
      <c r="B295" s="27">
        <v>54.9</v>
      </c>
      <c r="C295" s="27">
        <v>53.03</v>
      </c>
      <c r="D295" s="27">
        <v>52.63</v>
      </c>
      <c r="E295" s="27">
        <v>52.51</v>
      </c>
      <c r="F295" s="27">
        <v>52.85</v>
      </c>
      <c r="G295" s="27">
        <v>54.7</v>
      </c>
      <c r="H295" s="27">
        <v>62.22</v>
      </c>
      <c r="I295" s="27">
        <v>72.739999999999995</v>
      </c>
      <c r="J295" s="27">
        <v>81.52</v>
      </c>
      <c r="K295" s="27">
        <v>86.4</v>
      </c>
      <c r="L295" s="27">
        <v>88.41</v>
      </c>
      <c r="M295" s="27">
        <v>87.47</v>
      </c>
      <c r="N295" s="27">
        <v>89.32</v>
      </c>
      <c r="O295" s="27">
        <v>90.64</v>
      </c>
      <c r="P295" s="27">
        <v>88.06</v>
      </c>
      <c r="Q295" s="27">
        <v>87.85</v>
      </c>
      <c r="R295" s="27">
        <v>88.07</v>
      </c>
      <c r="S295" s="27">
        <v>80.39</v>
      </c>
      <c r="T295" s="27">
        <v>81.510000000000005</v>
      </c>
      <c r="U295" s="27">
        <v>85.44</v>
      </c>
      <c r="V295" s="27">
        <v>86.16</v>
      </c>
      <c r="W295" s="27">
        <v>88.01</v>
      </c>
      <c r="X295" s="27">
        <v>75.790000000000006</v>
      </c>
      <c r="Y295" s="33">
        <v>60.75</v>
      </c>
    </row>
    <row r="296" spans="1:25" x14ac:dyDescent="0.25">
      <c r="A296" s="7">
        <f t="shared" si="5"/>
        <v>43203</v>
      </c>
      <c r="B296" s="27">
        <v>56.07</v>
      </c>
      <c r="C296" s="27">
        <v>52.97</v>
      </c>
      <c r="D296" s="27">
        <v>52.37</v>
      </c>
      <c r="E296" s="27">
        <v>52.34</v>
      </c>
      <c r="F296" s="27">
        <v>53.59</v>
      </c>
      <c r="G296" s="27">
        <v>56.06</v>
      </c>
      <c r="H296" s="27">
        <v>63.18</v>
      </c>
      <c r="I296" s="27">
        <v>65.42</v>
      </c>
      <c r="J296" s="27">
        <v>78.39</v>
      </c>
      <c r="K296" s="27">
        <v>86.32</v>
      </c>
      <c r="L296" s="27">
        <v>96</v>
      </c>
      <c r="M296" s="27">
        <v>98.32</v>
      </c>
      <c r="N296" s="27">
        <v>96.05</v>
      </c>
      <c r="O296" s="27">
        <v>95.74</v>
      </c>
      <c r="P296" s="27">
        <v>95.71</v>
      </c>
      <c r="Q296" s="27">
        <v>95.54</v>
      </c>
      <c r="R296" s="27">
        <v>95.49</v>
      </c>
      <c r="S296" s="27">
        <v>76.760000000000005</v>
      </c>
      <c r="T296" s="27">
        <v>76.78</v>
      </c>
      <c r="U296" s="27">
        <v>86.17</v>
      </c>
      <c r="V296" s="27">
        <v>91.59</v>
      </c>
      <c r="W296" s="27">
        <v>95.6</v>
      </c>
      <c r="X296" s="27">
        <v>82.67</v>
      </c>
      <c r="Y296" s="33">
        <v>67.61</v>
      </c>
    </row>
    <row r="297" spans="1:25" x14ac:dyDescent="0.25">
      <c r="A297" s="7">
        <f t="shared" si="5"/>
        <v>43204</v>
      </c>
      <c r="B297" s="27">
        <v>62.21</v>
      </c>
      <c r="C297" s="27">
        <v>82.81</v>
      </c>
      <c r="D297" s="27">
        <v>82.2</v>
      </c>
      <c r="E297" s="27">
        <v>81.56</v>
      </c>
      <c r="F297" s="27">
        <v>81.25</v>
      </c>
      <c r="G297" s="27">
        <v>54.62</v>
      </c>
      <c r="H297" s="27">
        <v>54.88</v>
      </c>
      <c r="I297" s="27">
        <v>61.03</v>
      </c>
      <c r="J297" s="27">
        <v>74.67</v>
      </c>
      <c r="K297" s="27">
        <v>83.63</v>
      </c>
      <c r="L297" s="27">
        <v>84.4</v>
      </c>
      <c r="M297" s="27">
        <v>84.04</v>
      </c>
      <c r="N297" s="27">
        <v>82.9</v>
      </c>
      <c r="O297" s="27">
        <v>82.7</v>
      </c>
      <c r="P297" s="27">
        <v>74.56</v>
      </c>
      <c r="Q297" s="27">
        <v>71.36</v>
      </c>
      <c r="R297" s="27">
        <v>70.81</v>
      </c>
      <c r="S297" s="27">
        <v>69.78</v>
      </c>
      <c r="T297" s="27">
        <v>73.73</v>
      </c>
      <c r="U297" s="27">
        <v>84.05</v>
      </c>
      <c r="V297" s="27">
        <v>91.01</v>
      </c>
      <c r="W297" s="27">
        <v>82.88</v>
      </c>
      <c r="X297" s="27">
        <v>73.73</v>
      </c>
      <c r="Y297" s="33">
        <v>58.13</v>
      </c>
    </row>
    <row r="298" spans="1:25" x14ac:dyDescent="0.25">
      <c r="A298" s="7">
        <f t="shared" si="5"/>
        <v>43205</v>
      </c>
      <c r="B298" s="27">
        <v>58.22</v>
      </c>
      <c r="C298" s="27">
        <v>54.75</v>
      </c>
      <c r="D298" s="27">
        <v>52.72</v>
      </c>
      <c r="E298" s="27">
        <v>50.24</v>
      </c>
      <c r="F298" s="27">
        <v>53.11</v>
      </c>
      <c r="G298" s="27">
        <v>79.92</v>
      </c>
      <c r="H298" s="27">
        <v>53.8</v>
      </c>
      <c r="I298" s="27">
        <v>51.12</v>
      </c>
      <c r="J298" s="27">
        <v>53.96</v>
      </c>
      <c r="K298" s="27">
        <v>62.15</v>
      </c>
      <c r="L298" s="27">
        <v>66.86</v>
      </c>
      <c r="M298" s="27">
        <v>64.47</v>
      </c>
      <c r="N298" s="27">
        <v>60.24</v>
      </c>
      <c r="O298" s="27">
        <v>59.99</v>
      </c>
      <c r="P298" s="27">
        <v>58.63</v>
      </c>
      <c r="Q298" s="27">
        <v>57.95</v>
      </c>
      <c r="R298" s="27">
        <v>56.74</v>
      </c>
      <c r="S298" s="27">
        <v>56.63</v>
      </c>
      <c r="T298" s="27">
        <v>59.89</v>
      </c>
      <c r="U298" s="27">
        <v>76.95</v>
      </c>
      <c r="V298" s="27">
        <v>87.32</v>
      </c>
      <c r="W298" s="27">
        <v>79.16</v>
      </c>
      <c r="X298" s="27">
        <v>66.53</v>
      </c>
      <c r="Y298" s="33">
        <v>58.35</v>
      </c>
    </row>
    <row r="299" spans="1:25" x14ac:dyDescent="0.25">
      <c r="A299" s="7">
        <f t="shared" si="5"/>
        <v>43206</v>
      </c>
      <c r="B299" s="27">
        <v>56.07</v>
      </c>
      <c r="C299" s="27">
        <v>52.82</v>
      </c>
      <c r="D299" s="27">
        <v>51.35</v>
      </c>
      <c r="E299" s="27">
        <v>51.69</v>
      </c>
      <c r="F299" s="27">
        <v>50.66</v>
      </c>
      <c r="G299" s="27">
        <v>53.34</v>
      </c>
      <c r="H299" s="27">
        <v>56.99</v>
      </c>
      <c r="I299" s="27">
        <v>72.45</v>
      </c>
      <c r="J299" s="27">
        <v>82.5</v>
      </c>
      <c r="K299" s="27">
        <v>86.9</v>
      </c>
      <c r="L299" s="27">
        <v>86.21</v>
      </c>
      <c r="M299" s="27">
        <v>88.68</v>
      </c>
      <c r="N299" s="27">
        <v>83.39</v>
      </c>
      <c r="O299" s="27">
        <v>83.22</v>
      </c>
      <c r="P299" s="27">
        <v>82.15</v>
      </c>
      <c r="Q299" s="27">
        <v>82.64</v>
      </c>
      <c r="R299" s="27">
        <v>81.66</v>
      </c>
      <c r="S299" s="27">
        <v>72.650000000000006</v>
      </c>
      <c r="T299" s="27">
        <v>74.930000000000007</v>
      </c>
      <c r="U299" s="27">
        <v>83.8</v>
      </c>
      <c r="V299" s="27">
        <v>85.87</v>
      </c>
      <c r="W299" s="27">
        <v>91.76</v>
      </c>
      <c r="X299" s="27">
        <v>71.709999999999994</v>
      </c>
      <c r="Y299" s="33">
        <v>57.9</v>
      </c>
    </row>
    <row r="300" spans="1:25" x14ac:dyDescent="0.25">
      <c r="A300" s="7">
        <f t="shared" si="5"/>
        <v>43207</v>
      </c>
      <c r="B300" s="27">
        <v>55.76</v>
      </c>
      <c r="C300" s="27">
        <v>52.64</v>
      </c>
      <c r="D300" s="27">
        <v>51.5</v>
      </c>
      <c r="E300" s="27">
        <v>50.41</v>
      </c>
      <c r="F300" s="27">
        <v>50.49</v>
      </c>
      <c r="G300" s="27">
        <v>54.04</v>
      </c>
      <c r="H300" s="27">
        <v>57.67</v>
      </c>
      <c r="I300" s="27">
        <v>69</v>
      </c>
      <c r="J300" s="27">
        <v>83.72</v>
      </c>
      <c r="K300" s="27">
        <v>90.65</v>
      </c>
      <c r="L300" s="27">
        <v>86.99</v>
      </c>
      <c r="M300" s="27">
        <v>92.16</v>
      </c>
      <c r="N300" s="27">
        <v>88.17</v>
      </c>
      <c r="O300" s="27">
        <v>89.68</v>
      </c>
      <c r="P300" s="27">
        <v>86.91</v>
      </c>
      <c r="Q300" s="27">
        <v>89.77</v>
      </c>
      <c r="R300" s="27">
        <v>88.63</v>
      </c>
      <c r="S300" s="27">
        <v>82.27</v>
      </c>
      <c r="T300" s="27">
        <v>83.91</v>
      </c>
      <c r="U300" s="27">
        <v>91.72</v>
      </c>
      <c r="V300" s="27">
        <v>93.77</v>
      </c>
      <c r="W300" s="27">
        <v>95.57</v>
      </c>
      <c r="X300" s="27">
        <v>78.39</v>
      </c>
      <c r="Y300" s="33">
        <v>60.64</v>
      </c>
    </row>
    <row r="301" spans="1:25" x14ac:dyDescent="0.25">
      <c r="A301" s="7">
        <f t="shared" si="5"/>
        <v>43208</v>
      </c>
      <c r="B301" s="27">
        <v>61.07</v>
      </c>
      <c r="C301" s="27">
        <v>55.85</v>
      </c>
      <c r="D301" s="27">
        <v>53.35</v>
      </c>
      <c r="E301" s="27">
        <v>52.79</v>
      </c>
      <c r="F301" s="27">
        <v>53.67</v>
      </c>
      <c r="G301" s="27">
        <v>56.79</v>
      </c>
      <c r="H301" s="27">
        <v>64.37</v>
      </c>
      <c r="I301" s="27">
        <v>80.2</v>
      </c>
      <c r="J301" s="27">
        <v>87.14</v>
      </c>
      <c r="K301" s="27">
        <v>97.69</v>
      </c>
      <c r="L301" s="27">
        <v>95.64</v>
      </c>
      <c r="M301" s="27">
        <v>97.02</v>
      </c>
      <c r="N301" s="27">
        <v>97.17</v>
      </c>
      <c r="O301" s="27">
        <v>96.74</v>
      </c>
      <c r="P301" s="27">
        <v>97.01</v>
      </c>
      <c r="Q301" s="27">
        <v>96.25</v>
      </c>
      <c r="R301" s="27">
        <v>96.77</v>
      </c>
      <c r="S301" s="27">
        <v>87.76</v>
      </c>
      <c r="T301" s="27">
        <v>87.83</v>
      </c>
      <c r="U301" s="27">
        <v>95.27</v>
      </c>
      <c r="V301" s="27">
        <v>96.89</v>
      </c>
      <c r="W301" s="27">
        <v>95.96</v>
      </c>
      <c r="X301" s="27">
        <v>81.87</v>
      </c>
      <c r="Y301" s="33">
        <v>68.3</v>
      </c>
    </row>
    <row r="302" spans="1:25" x14ac:dyDescent="0.25">
      <c r="A302" s="7">
        <f t="shared" si="5"/>
        <v>43209</v>
      </c>
      <c r="B302" s="27">
        <v>59.89</v>
      </c>
      <c r="C302" s="27">
        <v>54.44</v>
      </c>
      <c r="D302" s="27">
        <v>53.24</v>
      </c>
      <c r="E302" s="27">
        <v>53.53</v>
      </c>
      <c r="F302" s="27">
        <v>54.3</v>
      </c>
      <c r="G302" s="27">
        <v>57.87</v>
      </c>
      <c r="H302" s="27">
        <v>64.53</v>
      </c>
      <c r="I302" s="27">
        <v>79.400000000000006</v>
      </c>
      <c r="J302" s="27">
        <v>86.72</v>
      </c>
      <c r="K302" s="27">
        <v>95.33</v>
      </c>
      <c r="L302" s="27">
        <v>95.15</v>
      </c>
      <c r="M302" s="27">
        <v>96.55</v>
      </c>
      <c r="N302" s="27">
        <v>94.4</v>
      </c>
      <c r="O302" s="27">
        <v>94.97</v>
      </c>
      <c r="P302" s="27">
        <v>92.95</v>
      </c>
      <c r="Q302" s="27">
        <v>93.73</v>
      </c>
      <c r="R302" s="27">
        <v>88.39</v>
      </c>
      <c r="S302" s="27">
        <v>84.04</v>
      </c>
      <c r="T302" s="27">
        <v>85.51</v>
      </c>
      <c r="U302" s="27">
        <v>89.82</v>
      </c>
      <c r="V302" s="27">
        <v>96.24</v>
      </c>
      <c r="W302" s="27">
        <v>95.67</v>
      </c>
      <c r="X302" s="27">
        <v>83.14</v>
      </c>
      <c r="Y302" s="33">
        <v>64.3</v>
      </c>
    </row>
    <row r="303" spans="1:25" x14ac:dyDescent="0.25">
      <c r="A303" s="7">
        <f t="shared" si="5"/>
        <v>43210</v>
      </c>
      <c r="B303" s="27">
        <v>56.73</v>
      </c>
      <c r="C303" s="27">
        <v>53.28</v>
      </c>
      <c r="D303" s="27">
        <v>50.55</v>
      </c>
      <c r="E303" s="27">
        <v>50.15</v>
      </c>
      <c r="F303" s="27">
        <v>51.74</v>
      </c>
      <c r="G303" s="27">
        <v>56.57</v>
      </c>
      <c r="H303" s="27">
        <v>61.65</v>
      </c>
      <c r="I303" s="27">
        <v>71.540000000000006</v>
      </c>
      <c r="J303" s="27">
        <v>87.6</v>
      </c>
      <c r="K303" s="27">
        <v>92.52</v>
      </c>
      <c r="L303" s="27">
        <v>90.11</v>
      </c>
      <c r="M303" s="27">
        <v>96.56</v>
      </c>
      <c r="N303" s="27">
        <v>90.44</v>
      </c>
      <c r="O303" s="27">
        <v>93.34</v>
      </c>
      <c r="P303" s="27">
        <v>89.75</v>
      </c>
      <c r="Q303" s="27">
        <v>87.67</v>
      </c>
      <c r="R303" s="27">
        <v>86.88</v>
      </c>
      <c r="S303" s="27">
        <v>89.43</v>
      </c>
      <c r="T303" s="27">
        <v>83.99</v>
      </c>
      <c r="U303" s="27">
        <v>86.15</v>
      </c>
      <c r="V303" s="27">
        <v>87.66</v>
      </c>
      <c r="W303" s="27">
        <v>91.81</v>
      </c>
      <c r="X303" s="27">
        <v>76.14</v>
      </c>
      <c r="Y303" s="33">
        <v>60.82</v>
      </c>
    </row>
    <row r="304" spans="1:25" x14ac:dyDescent="0.25">
      <c r="A304" s="7">
        <f t="shared" si="5"/>
        <v>43211</v>
      </c>
      <c r="B304" s="27">
        <v>64.650000000000006</v>
      </c>
      <c r="C304" s="27">
        <v>60.65</v>
      </c>
      <c r="D304" s="27">
        <v>57.98</v>
      </c>
      <c r="E304" s="27">
        <v>58.21</v>
      </c>
      <c r="F304" s="27">
        <v>57.24</v>
      </c>
      <c r="G304" s="27">
        <v>59.76</v>
      </c>
      <c r="H304" s="27">
        <v>62.58</v>
      </c>
      <c r="I304" s="27">
        <v>72.67</v>
      </c>
      <c r="J304" s="27">
        <v>88.7</v>
      </c>
      <c r="K304" s="27">
        <v>96.66</v>
      </c>
      <c r="L304" s="27">
        <v>96.36</v>
      </c>
      <c r="M304" s="27">
        <v>96.42</v>
      </c>
      <c r="N304" s="27">
        <v>96.45</v>
      </c>
      <c r="O304" s="27">
        <v>95</v>
      </c>
      <c r="P304" s="27">
        <v>89.1</v>
      </c>
      <c r="Q304" s="27">
        <v>87.02</v>
      </c>
      <c r="R304" s="27">
        <v>86.99</v>
      </c>
      <c r="S304" s="27">
        <v>85.81</v>
      </c>
      <c r="T304" s="27">
        <v>86.51</v>
      </c>
      <c r="U304" s="27">
        <v>94.96</v>
      </c>
      <c r="V304" s="27">
        <v>95.76</v>
      </c>
      <c r="W304" s="27">
        <v>95.88</v>
      </c>
      <c r="X304" s="27">
        <v>86.96</v>
      </c>
      <c r="Y304" s="33">
        <v>69</v>
      </c>
    </row>
    <row r="305" spans="1:25" x14ac:dyDescent="0.25">
      <c r="A305" s="7">
        <f t="shared" si="5"/>
        <v>43212</v>
      </c>
      <c r="B305" s="27">
        <v>65.239999999999995</v>
      </c>
      <c r="C305" s="27">
        <v>57.57</v>
      </c>
      <c r="D305" s="27">
        <v>55.61</v>
      </c>
      <c r="E305" s="27">
        <v>55.05</v>
      </c>
      <c r="F305" s="27">
        <v>55.16</v>
      </c>
      <c r="G305" s="27">
        <v>56.05</v>
      </c>
      <c r="H305" s="27">
        <v>58.11</v>
      </c>
      <c r="I305" s="27">
        <v>60.92</v>
      </c>
      <c r="J305" s="27">
        <v>70.67</v>
      </c>
      <c r="K305" s="27">
        <v>84.74</v>
      </c>
      <c r="L305" s="27">
        <v>85.52</v>
      </c>
      <c r="M305" s="27">
        <v>85.74</v>
      </c>
      <c r="N305" s="27">
        <v>85.22</v>
      </c>
      <c r="O305" s="27">
        <v>85.14</v>
      </c>
      <c r="P305" s="27">
        <v>84.77</v>
      </c>
      <c r="Q305" s="27">
        <v>84.52</v>
      </c>
      <c r="R305" s="27">
        <v>84.48</v>
      </c>
      <c r="S305" s="27">
        <v>82.97</v>
      </c>
      <c r="T305" s="27">
        <v>85.81</v>
      </c>
      <c r="U305" s="27">
        <v>97.66</v>
      </c>
      <c r="V305" s="27">
        <v>96.95</v>
      </c>
      <c r="W305" s="27">
        <v>95.43</v>
      </c>
      <c r="X305" s="27">
        <v>84.98</v>
      </c>
      <c r="Y305" s="33">
        <v>72.099999999999994</v>
      </c>
    </row>
    <row r="306" spans="1:25" x14ac:dyDescent="0.25">
      <c r="A306" s="7">
        <f t="shared" si="5"/>
        <v>43213</v>
      </c>
      <c r="B306" s="27">
        <v>63.51</v>
      </c>
      <c r="C306" s="27">
        <v>58.23</v>
      </c>
      <c r="D306" s="27">
        <v>57.07</v>
      </c>
      <c r="E306" s="27">
        <v>56.16</v>
      </c>
      <c r="F306" s="27">
        <v>57.69</v>
      </c>
      <c r="G306" s="27">
        <v>59.68</v>
      </c>
      <c r="H306" s="27">
        <v>65.290000000000006</v>
      </c>
      <c r="I306" s="27">
        <v>84.06</v>
      </c>
      <c r="J306" s="27">
        <v>88.95</v>
      </c>
      <c r="K306" s="27">
        <v>96.86</v>
      </c>
      <c r="L306" s="27">
        <v>96.97</v>
      </c>
      <c r="M306" s="27">
        <v>97.23</v>
      </c>
      <c r="N306" s="27">
        <v>89.76</v>
      </c>
      <c r="O306" s="27">
        <v>97.09</v>
      </c>
      <c r="P306" s="27">
        <v>99.45</v>
      </c>
      <c r="Q306" s="27">
        <v>94.72</v>
      </c>
      <c r="R306" s="27">
        <v>87.47</v>
      </c>
      <c r="S306" s="27">
        <v>85.78</v>
      </c>
      <c r="T306" s="27">
        <v>86.2</v>
      </c>
      <c r="U306" s="27">
        <v>89.26</v>
      </c>
      <c r="V306" s="27">
        <v>95.11</v>
      </c>
      <c r="W306" s="27">
        <v>94.12</v>
      </c>
      <c r="X306" s="27">
        <v>80.8</v>
      </c>
      <c r="Y306" s="33">
        <v>64.349999999999994</v>
      </c>
    </row>
    <row r="307" spans="1:25" x14ac:dyDescent="0.25">
      <c r="A307" s="7">
        <f t="shared" si="5"/>
        <v>43214</v>
      </c>
      <c r="B307" s="27">
        <v>61.7</v>
      </c>
      <c r="C307" s="27">
        <v>56.67</v>
      </c>
      <c r="D307" s="27">
        <v>55.62</v>
      </c>
      <c r="E307" s="27">
        <v>55.06</v>
      </c>
      <c r="F307" s="27">
        <v>56.61</v>
      </c>
      <c r="G307" s="27">
        <v>60.48</v>
      </c>
      <c r="H307" s="27">
        <v>65.56</v>
      </c>
      <c r="I307" s="27">
        <v>83.63</v>
      </c>
      <c r="J307" s="27">
        <v>89.3</v>
      </c>
      <c r="K307" s="27">
        <v>99.88</v>
      </c>
      <c r="L307" s="27">
        <v>96.47</v>
      </c>
      <c r="M307" s="27">
        <v>101.11</v>
      </c>
      <c r="N307" s="27">
        <v>97.23</v>
      </c>
      <c r="O307" s="27">
        <v>95.48</v>
      </c>
      <c r="P307" s="27">
        <v>94.42</v>
      </c>
      <c r="Q307" s="27">
        <v>96.93</v>
      </c>
      <c r="R307" s="27">
        <v>91.39</v>
      </c>
      <c r="S307" s="27">
        <v>86.6</v>
      </c>
      <c r="T307" s="27">
        <v>87.72</v>
      </c>
      <c r="U307" s="27">
        <v>89.35</v>
      </c>
      <c r="V307" s="27">
        <v>96.89</v>
      </c>
      <c r="W307" s="27">
        <v>96.24</v>
      </c>
      <c r="X307" s="27">
        <v>80.849999999999994</v>
      </c>
      <c r="Y307" s="33">
        <v>69.739999999999995</v>
      </c>
    </row>
    <row r="308" spans="1:25" x14ac:dyDescent="0.25">
      <c r="A308" s="7">
        <f t="shared" si="5"/>
        <v>43215</v>
      </c>
      <c r="B308" s="27">
        <v>60.56</v>
      </c>
      <c r="C308" s="27">
        <v>55.97</v>
      </c>
      <c r="D308" s="27">
        <v>53.4</v>
      </c>
      <c r="E308" s="27">
        <v>53</v>
      </c>
      <c r="F308" s="27">
        <v>54.01</v>
      </c>
      <c r="G308" s="27">
        <v>59.39</v>
      </c>
      <c r="H308" s="27">
        <v>65.61</v>
      </c>
      <c r="I308" s="27">
        <v>84.73</v>
      </c>
      <c r="J308" s="27">
        <v>89.63</v>
      </c>
      <c r="K308" s="27">
        <v>101.65</v>
      </c>
      <c r="L308" s="27">
        <v>102.39</v>
      </c>
      <c r="M308" s="27">
        <v>106.55</v>
      </c>
      <c r="N308" s="27">
        <v>104.79</v>
      </c>
      <c r="O308" s="27">
        <v>105.6</v>
      </c>
      <c r="P308" s="27">
        <v>111.54</v>
      </c>
      <c r="Q308" s="27">
        <v>108.94</v>
      </c>
      <c r="R308" s="27">
        <v>104.97</v>
      </c>
      <c r="S308" s="27">
        <v>88.99</v>
      </c>
      <c r="T308" s="27">
        <v>88.93</v>
      </c>
      <c r="U308" s="27">
        <v>90.98</v>
      </c>
      <c r="V308" s="27">
        <v>103.84</v>
      </c>
      <c r="W308" s="27">
        <v>124.06</v>
      </c>
      <c r="X308" s="27">
        <v>86.17</v>
      </c>
      <c r="Y308" s="33">
        <v>66.849999999999994</v>
      </c>
    </row>
    <row r="309" spans="1:25" x14ac:dyDescent="0.25">
      <c r="A309" s="7">
        <f t="shared" si="5"/>
        <v>43216</v>
      </c>
      <c r="B309" s="27">
        <v>58.89</v>
      </c>
      <c r="C309" s="27">
        <v>54.42</v>
      </c>
      <c r="D309" s="27">
        <v>52.34</v>
      </c>
      <c r="E309" s="27">
        <v>51.55</v>
      </c>
      <c r="F309" s="27">
        <v>53.78</v>
      </c>
      <c r="G309" s="27">
        <v>58.22</v>
      </c>
      <c r="H309" s="27">
        <v>64.400000000000006</v>
      </c>
      <c r="I309" s="27">
        <v>82.49</v>
      </c>
      <c r="J309" s="27">
        <v>89.44</v>
      </c>
      <c r="K309" s="27">
        <v>97.49</v>
      </c>
      <c r="L309" s="27">
        <v>98.58</v>
      </c>
      <c r="M309" s="27">
        <v>100.84</v>
      </c>
      <c r="N309" s="27">
        <v>97.55</v>
      </c>
      <c r="O309" s="27">
        <v>100.24</v>
      </c>
      <c r="P309" s="27">
        <v>96.89</v>
      </c>
      <c r="Q309" s="27">
        <v>99.98</v>
      </c>
      <c r="R309" s="27">
        <v>96.85</v>
      </c>
      <c r="S309" s="27">
        <v>88.42</v>
      </c>
      <c r="T309" s="27">
        <v>86.53</v>
      </c>
      <c r="U309" s="27">
        <v>87.99</v>
      </c>
      <c r="V309" s="27">
        <v>92.54</v>
      </c>
      <c r="W309" s="27">
        <v>94.1</v>
      </c>
      <c r="X309" s="27">
        <v>79.23</v>
      </c>
      <c r="Y309" s="33">
        <v>62.67</v>
      </c>
    </row>
    <row r="310" spans="1:25" x14ac:dyDescent="0.25">
      <c r="A310" s="7">
        <f t="shared" si="5"/>
        <v>43217</v>
      </c>
      <c r="B310" s="27">
        <v>61.47</v>
      </c>
      <c r="C310" s="27">
        <v>56.3</v>
      </c>
      <c r="D310" s="27">
        <v>54.32</v>
      </c>
      <c r="E310" s="27">
        <v>53.71</v>
      </c>
      <c r="F310" s="27">
        <v>55.02</v>
      </c>
      <c r="G310" s="27">
        <v>61.01</v>
      </c>
      <c r="H310" s="27">
        <v>65.77</v>
      </c>
      <c r="I310" s="27">
        <v>83.61</v>
      </c>
      <c r="J310" s="27">
        <v>89.9</v>
      </c>
      <c r="K310" s="27">
        <v>96.59</v>
      </c>
      <c r="L310" s="27">
        <v>108</v>
      </c>
      <c r="M310" s="27">
        <v>118.03</v>
      </c>
      <c r="N310" s="27">
        <v>108.08</v>
      </c>
      <c r="O310" s="27">
        <v>107.85</v>
      </c>
      <c r="P310" s="27">
        <v>107.84</v>
      </c>
      <c r="Q310" s="27">
        <v>107.58</v>
      </c>
      <c r="R310" s="27">
        <v>107.42</v>
      </c>
      <c r="S310" s="27">
        <v>96.1</v>
      </c>
      <c r="T310" s="27">
        <v>89.52</v>
      </c>
      <c r="U310" s="27">
        <v>86.78</v>
      </c>
      <c r="V310" s="27">
        <v>94.86</v>
      </c>
      <c r="W310" s="27">
        <v>107.53</v>
      </c>
      <c r="X310" s="27">
        <v>107.93</v>
      </c>
      <c r="Y310" s="33">
        <v>95.82</v>
      </c>
    </row>
    <row r="311" spans="1:25" x14ac:dyDescent="0.25">
      <c r="A311" s="7">
        <f t="shared" si="5"/>
        <v>43218</v>
      </c>
      <c r="B311" s="27">
        <v>63.62</v>
      </c>
      <c r="C311" s="27">
        <v>58.6</v>
      </c>
      <c r="D311" s="27">
        <v>55.92</v>
      </c>
      <c r="E311" s="27">
        <v>55.37</v>
      </c>
      <c r="F311" s="27">
        <v>56.04</v>
      </c>
      <c r="G311" s="27">
        <v>60.54</v>
      </c>
      <c r="H311" s="27">
        <v>66.239999999999995</v>
      </c>
      <c r="I311" s="27">
        <v>85.97</v>
      </c>
      <c r="J311" s="27">
        <v>90.22</v>
      </c>
      <c r="K311" s="27">
        <v>96.23</v>
      </c>
      <c r="L311" s="27">
        <v>96.67</v>
      </c>
      <c r="M311" s="27">
        <v>103.42</v>
      </c>
      <c r="N311" s="27">
        <v>96.58</v>
      </c>
      <c r="O311" s="27">
        <v>97.53</v>
      </c>
      <c r="P311" s="27">
        <v>94.82</v>
      </c>
      <c r="Q311" s="27">
        <v>94.21</v>
      </c>
      <c r="R311" s="27">
        <v>88.65</v>
      </c>
      <c r="S311" s="27">
        <v>86.93</v>
      </c>
      <c r="T311" s="27">
        <v>88.49</v>
      </c>
      <c r="U311" s="27">
        <v>88.28</v>
      </c>
      <c r="V311" s="27">
        <v>90.74</v>
      </c>
      <c r="W311" s="27">
        <v>103.4</v>
      </c>
      <c r="X311" s="27">
        <v>87.88</v>
      </c>
      <c r="Y311" s="33">
        <v>80.83</v>
      </c>
    </row>
    <row r="312" spans="1:25" x14ac:dyDescent="0.25">
      <c r="A312" s="7">
        <f t="shared" si="5"/>
        <v>43219</v>
      </c>
      <c r="B312" s="27">
        <v>71.38</v>
      </c>
      <c r="C312" s="27">
        <v>61.7</v>
      </c>
      <c r="D312" s="27">
        <v>58.74</v>
      </c>
      <c r="E312" s="27">
        <v>56.69</v>
      </c>
      <c r="F312" s="27">
        <v>56.85</v>
      </c>
      <c r="G312" s="27">
        <v>59.43</v>
      </c>
      <c r="H312" s="27">
        <v>60.46</v>
      </c>
      <c r="I312" s="27">
        <v>68.08</v>
      </c>
      <c r="J312" s="27">
        <v>85.57</v>
      </c>
      <c r="K312" s="27">
        <v>89.53</v>
      </c>
      <c r="L312" s="27">
        <v>89.11</v>
      </c>
      <c r="M312" s="27">
        <v>89.16</v>
      </c>
      <c r="N312" s="27">
        <v>88.13</v>
      </c>
      <c r="O312" s="27">
        <v>87.36</v>
      </c>
      <c r="P312" s="27">
        <v>86.77</v>
      </c>
      <c r="Q312" s="27">
        <v>84.2</v>
      </c>
      <c r="R312" s="27">
        <v>84.72</v>
      </c>
      <c r="S312" s="27">
        <v>81.260000000000005</v>
      </c>
      <c r="T312" s="27">
        <v>78.17</v>
      </c>
      <c r="U312" s="27">
        <v>88.14</v>
      </c>
      <c r="V312" s="27">
        <v>90.59</v>
      </c>
      <c r="W312" s="27">
        <v>89.23</v>
      </c>
      <c r="X312" s="27">
        <v>80.75</v>
      </c>
      <c r="Y312" s="33">
        <v>66.25</v>
      </c>
    </row>
    <row r="313" spans="1:25" x14ac:dyDescent="0.25">
      <c r="A313" s="7">
        <f t="shared" si="5"/>
        <v>43220</v>
      </c>
      <c r="B313" s="27">
        <v>72.06</v>
      </c>
      <c r="C313" s="27">
        <v>62.46</v>
      </c>
      <c r="D313" s="27">
        <v>57.93</v>
      </c>
      <c r="E313" s="27">
        <v>56.07</v>
      </c>
      <c r="F313" s="27">
        <v>56.43</v>
      </c>
      <c r="G313" s="27">
        <v>59.82</v>
      </c>
      <c r="H313" s="27">
        <v>67.540000000000006</v>
      </c>
      <c r="I313" s="27">
        <v>70.63</v>
      </c>
      <c r="J313" s="27">
        <v>88.3</v>
      </c>
      <c r="K313" s="27">
        <v>95.26</v>
      </c>
      <c r="L313" s="27">
        <v>98.42</v>
      </c>
      <c r="M313" s="27">
        <v>98.38</v>
      </c>
      <c r="N313" s="27">
        <v>96.72</v>
      </c>
      <c r="O313" s="27">
        <v>91.55</v>
      </c>
      <c r="P313" s="27">
        <v>91.54</v>
      </c>
      <c r="Q313" s="27">
        <v>90.66</v>
      </c>
      <c r="R313" s="27">
        <v>90.69</v>
      </c>
      <c r="S313" s="27">
        <v>90.08</v>
      </c>
      <c r="T313" s="27">
        <v>89.2</v>
      </c>
      <c r="U313" s="27">
        <v>92.96</v>
      </c>
      <c r="V313" s="27">
        <v>98.44</v>
      </c>
      <c r="W313" s="27">
        <v>97.37</v>
      </c>
      <c r="X313" s="27">
        <v>89.67</v>
      </c>
      <c r="Y313" s="33">
        <v>73.099999999999994</v>
      </c>
    </row>
    <row r="314" spans="1:25" ht="15.75" hidden="1" thickBot="1" x14ac:dyDescent="0.3">
      <c r="A314" s="8">
        <f t="shared" si="5"/>
        <v>43221</v>
      </c>
      <c r="B314" s="30"/>
      <c r="C314" s="30"/>
      <c r="D314" s="30"/>
      <c r="E314" s="30"/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4"/>
    </row>
    <row r="316" spans="1:25" x14ac:dyDescent="0.25">
      <c r="A316" s="24" t="s">
        <v>51</v>
      </c>
    </row>
    <row r="317" spans="1:25" ht="15.75" thickBot="1" x14ac:dyDescent="0.3"/>
    <row r="318" spans="1:25" ht="15.75" thickBot="1" x14ac:dyDescent="0.3">
      <c r="A318" s="118" t="s">
        <v>10</v>
      </c>
      <c r="B318" s="123" t="s">
        <v>11</v>
      </c>
      <c r="C318" s="120"/>
      <c r="D318" s="120"/>
      <c r="E318" s="120"/>
      <c r="F318" s="120"/>
      <c r="G318" s="120"/>
      <c r="H318" s="120"/>
      <c r="I318" s="120"/>
      <c r="J318" s="120"/>
      <c r="K318" s="120"/>
      <c r="L318" s="120"/>
      <c r="M318" s="120"/>
      <c r="N318" s="120"/>
      <c r="O318" s="120"/>
      <c r="P318" s="120"/>
      <c r="Q318" s="120"/>
      <c r="R318" s="120"/>
      <c r="S318" s="120"/>
      <c r="T318" s="120"/>
      <c r="U318" s="120"/>
      <c r="V318" s="120"/>
      <c r="W318" s="120"/>
      <c r="X318" s="120"/>
      <c r="Y318" s="121"/>
    </row>
    <row r="319" spans="1:25" ht="24.75" thickBot="1" x14ac:dyDescent="0.3">
      <c r="A319" s="122"/>
      <c r="B319" s="4" t="s">
        <v>12</v>
      </c>
      <c r="C319" s="5" t="s">
        <v>13</v>
      </c>
      <c r="D319" s="5" t="s">
        <v>14</v>
      </c>
      <c r="E319" s="5" t="s">
        <v>15</v>
      </c>
      <c r="F319" s="5" t="s">
        <v>16</v>
      </c>
      <c r="G319" s="5" t="s">
        <v>17</v>
      </c>
      <c r="H319" s="5" t="s">
        <v>18</v>
      </c>
      <c r="I319" s="5" t="s">
        <v>19</v>
      </c>
      <c r="J319" s="5" t="s">
        <v>20</v>
      </c>
      <c r="K319" s="5" t="s">
        <v>21</v>
      </c>
      <c r="L319" s="5" t="s">
        <v>22</v>
      </c>
      <c r="M319" s="5" t="s">
        <v>23</v>
      </c>
      <c r="N319" s="5" t="s">
        <v>24</v>
      </c>
      <c r="O319" s="5" t="s">
        <v>25</v>
      </c>
      <c r="P319" s="5" t="s">
        <v>26</v>
      </c>
      <c r="Q319" s="5" t="s">
        <v>27</v>
      </c>
      <c r="R319" s="5" t="s">
        <v>28</v>
      </c>
      <c r="S319" s="5" t="s">
        <v>29</v>
      </c>
      <c r="T319" s="5" t="s">
        <v>30</v>
      </c>
      <c r="U319" s="5" t="s">
        <v>31</v>
      </c>
      <c r="V319" s="5" t="s">
        <v>32</v>
      </c>
      <c r="W319" s="5" t="s">
        <v>33</v>
      </c>
      <c r="X319" s="5" t="s">
        <v>34</v>
      </c>
      <c r="Y319" s="6" t="s">
        <v>35</v>
      </c>
    </row>
    <row r="320" spans="1:25" x14ac:dyDescent="0.25">
      <c r="A320" s="17">
        <f>A284</f>
        <v>43191</v>
      </c>
      <c r="B320" s="25">
        <v>42.38</v>
      </c>
      <c r="C320" s="25">
        <v>38.590000000000003</v>
      </c>
      <c r="D320" s="25">
        <v>37.369999999999997</v>
      </c>
      <c r="E320" s="25">
        <v>37.24</v>
      </c>
      <c r="F320" s="25">
        <v>37.479999999999997</v>
      </c>
      <c r="G320" s="25">
        <v>38.26</v>
      </c>
      <c r="H320" s="25">
        <v>38.83</v>
      </c>
      <c r="I320" s="25">
        <v>38.46</v>
      </c>
      <c r="J320" s="25">
        <v>42.54</v>
      </c>
      <c r="K320" s="25">
        <v>50.03</v>
      </c>
      <c r="L320" s="25">
        <v>51.46</v>
      </c>
      <c r="M320" s="25">
        <v>51.58</v>
      </c>
      <c r="N320" s="25">
        <v>50.44</v>
      </c>
      <c r="O320" s="25">
        <v>50.2</v>
      </c>
      <c r="P320" s="25">
        <v>50.24</v>
      </c>
      <c r="Q320" s="25">
        <v>49.58</v>
      </c>
      <c r="R320" s="25">
        <v>49.35</v>
      </c>
      <c r="S320" s="25">
        <v>47.84</v>
      </c>
      <c r="T320" s="25">
        <v>50.65</v>
      </c>
      <c r="U320" s="25">
        <v>55.79</v>
      </c>
      <c r="V320" s="25">
        <v>55.46</v>
      </c>
      <c r="W320" s="25">
        <v>55.08</v>
      </c>
      <c r="X320" s="25">
        <v>48.52</v>
      </c>
      <c r="Y320" s="26">
        <v>41.1</v>
      </c>
    </row>
    <row r="321" spans="1:25" x14ac:dyDescent="0.25">
      <c r="A321" s="7">
        <f t="shared" ref="A321:A350" si="6">A285</f>
        <v>43192</v>
      </c>
      <c r="B321" s="27">
        <v>38.729999999999997</v>
      </c>
      <c r="C321" s="27">
        <v>36.07</v>
      </c>
      <c r="D321" s="27">
        <v>34.29</v>
      </c>
      <c r="E321" s="27">
        <v>34.450000000000003</v>
      </c>
      <c r="F321" s="27">
        <v>36.130000000000003</v>
      </c>
      <c r="G321" s="27">
        <v>38.299999999999997</v>
      </c>
      <c r="H321" s="27">
        <v>40.11</v>
      </c>
      <c r="I321" s="27">
        <v>49.45</v>
      </c>
      <c r="J321" s="27">
        <v>56.58</v>
      </c>
      <c r="K321" s="27">
        <v>60.99</v>
      </c>
      <c r="L321" s="27">
        <v>61.86</v>
      </c>
      <c r="M321" s="27">
        <v>71.08</v>
      </c>
      <c r="N321" s="27">
        <v>66.2</v>
      </c>
      <c r="O321" s="27">
        <v>64.95</v>
      </c>
      <c r="P321" s="27">
        <v>62.13</v>
      </c>
      <c r="Q321" s="27">
        <v>61.43</v>
      </c>
      <c r="R321" s="27">
        <v>60.86</v>
      </c>
      <c r="S321" s="27">
        <v>58.15</v>
      </c>
      <c r="T321" s="27">
        <v>55.77</v>
      </c>
      <c r="U321" s="27">
        <v>58.49</v>
      </c>
      <c r="V321" s="27">
        <v>68.44</v>
      </c>
      <c r="W321" s="27">
        <v>59.17</v>
      </c>
      <c r="X321" s="27">
        <v>51.85</v>
      </c>
      <c r="Y321" s="33">
        <v>47.46</v>
      </c>
    </row>
    <row r="322" spans="1:25" x14ac:dyDescent="0.25">
      <c r="A322" s="7">
        <f t="shared" si="6"/>
        <v>43193</v>
      </c>
      <c r="B322" s="27">
        <v>42.93</v>
      </c>
      <c r="C322" s="27">
        <v>34.42</v>
      </c>
      <c r="D322" s="27">
        <v>33.049999999999997</v>
      </c>
      <c r="E322" s="27">
        <v>32.770000000000003</v>
      </c>
      <c r="F322" s="27">
        <v>33.99</v>
      </c>
      <c r="G322" s="27">
        <v>36.89</v>
      </c>
      <c r="H322" s="27">
        <v>41.61</v>
      </c>
      <c r="I322" s="27">
        <v>51.49</v>
      </c>
      <c r="J322" s="27">
        <v>54.96</v>
      </c>
      <c r="K322" s="27">
        <v>60.64</v>
      </c>
      <c r="L322" s="27">
        <v>67.930000000000007</v>
      </c>
      <c r="M322" s="27">
        <v>68.430000000000007</v>
      </c>
      <c r="N322" s="27">
        <v>66.62</v>
      </c>
      <c r="O322" s="27">
        <v>67.41</v>
      </c>
      <c r="P322" s="27">
        <v>66.36</v>
      </c>
      <c r="Q322" s="27">
        <v>66.87</v>
      </c>
      <c r="R322" s="27">
        <v>64.84</v>
      </c>
      <c r="S322" s="27">
        <v>59.69</v>
      </c>
      <c r="T322" s="27">
        <v>53.3</v>
      </c>
      <c r="U322" s="27">
        <v>55.28</v>
      </c>
      <c r="V322" s="27">
        <v>57.19</v>
      </c>
      <c r="W322" s="27">
        <v>55.53</v>
      </c>
      <c r="X322" s="27">
        <v>55.26</v>
      </c>
      <c r="Y322" s="33">
        <v>50.77</v>
      </c>
    </row>
    <row r="323" spans="1:25" x14ac:dyDescent="0.25">
      <c r="A323" s="7">
        <f t="shared" si="6"/>
        <v>43194</v>
      </c>
      <c r="B323" s="27">
        <v>39.29</v>
      </c>
      <c r="C323" s="27">
        <v>37.29</v>
      </c>
      <c r="D323" s="27">
        <v>36.9</v>
      </c>
      <c r="E323" s="27">
        <v>36.74</v>
      </c>
      <c r="F323" s="27">
        <v>37.44</v>
      </c>
      <c r="G323" s="27">
        <v>38.79</v>
      </c>
      <c r="H323" s="27">
        <v>40.71</v>
      </c>
      <c r="I323" s="27">
        <v>50.41</v>
      </c>
      <c r="J323" s="27">
        <v>56.49</v>
      </c>
      <c r="K323" s="27">
        <v>59.08</v>
      </c>
      <c r="L323" s="27">
        <v>59.59</v>
      </c>
      <c r="M323" s="27">
        <v>60.06</v>
      </c>
      <c r="N323" s="27">
        <v>58.92</v>
      </c>
      <c r="O323" s="27">
        <v>59</v>
      </c>
      <c r="P323" s="27">
        <v>58.48</v>
      </c>
      <c r="Q323" s="27">
        <v>58.06</v>
      </c>
      <c r="R323" s="27">
        <v>57.37</v>
      </c>
      <c r="S323" s="27">
        <v>56.43</v>
      </c>
      <c r="T323" s="27">
        <v>54.52</v>
      </c>
      <c r="U323" s="27">
        <v>58.01</v>
      </c>
      <c r="V323" s="27">
        <v>58.73</v>
      </c>
      <c r="W323" s="27">
        <v>55.88</v>
      </c>
      <c r="X323" s="27">
        <v>48.18</v>
      </c>
      <c r="Y323" s="33">
        <v>42.47</v>
      </c>
    </row>
    <row r="324" spans="1:25" x14ac:dyDescent="0.25">
      <c r="A324" s="7">
        <f t="shared" si="6"/>
        <v>43195</v>
      </c>
      <c r="B324" s="27">
        <v>38.450000000000003</v>
      </c>
      <c r="C324" s="27">
        <v>36.97</v>
      </c>
      <c r="D324" s="27">
        <v>36.590000000000003</v>
      </c>
      <c r="E324" s="27">
        <v>36.46</v>
      </c>
      <c r="F324" s="27">
        <v>37.26</v>
      </c>
      <c r="G324" s="27">
        <v>38.32</v>
      </c>
      <c r="H324" s="27">
        <v>42.09</v>
      </c>
      <c r="I324" s="27">
        <v>49.4</v>
      </c>
      <c r="J324" s="27">
        <v>54.3</v>
      </c>
      <c r="K324" s="27">
        <v>58.37</v>
      </c>
      <c r="L324" s="27">
        <v>58.52</v>
      </c>
      <c r="M324" s="27">
        <v>54.64</v>
      </c>
      <c r="N324" s="27">
        <v>54.45</v>
      </c>
      <c r="O324" s="27">
        <v>54.71</v>
      </c>
      <c r="P324" s="27">
        <v>53.54</v>
      </c>
      <c r="Q324" s="27">
        <v>53.5</v>
      </c>
      <c r="R324" s="27">
        <v>52.62</v>
      </c>
      <c r="S324" s="27">
        <v>50.64</v>
      </c>
      <c r="T324" s="27">
        <v>52.08</v>
      </c>
      <c r="U324" s="27">
        <v>56</v>
      </c>
      <c r="V324" s="27">
        <v>54.46</v>
      </c>
      <c r="W324" s="27">
        <v>53.05</v>
      </c>
      <c r="X324" s="27">
        <v>47.49</v>
      </c>
      <c r="Y324" s="33">
        <v>42.57</v>
      </c>
    </row>
    <row r="325" spans="1:25" x14ac:dyDescent="0.25">
      <c r="A325" s="7">
        <f t="shared" si="6"/>
        <v>43196</v>
      </c>
      <c r="B325" s="27">
        <v>40.130000000000003</v>
      </c>
      <c r="C325" s="27">
        <v>37.11</v>
      </c>
      <c r="D325" s="27">
        <v>36.57</v>
      </c>
      <c r="E325" s="27">
        <v>36.49</v>
      </c>
      <c r="F325" s="27">
        <v>37.21</v>
      </c>
      <c r="G325" s="27">
        <v>38.82</v>
      </c>
      <c r="H325" s="27">
        <v>43.18</v>
      </c>
      <c r="I325" s="27">
        <v>48.55</v>
      </c>
      <c r="J325" s="27">
        <v>54.81</v>
      </c>
      <c r="K325" s="27">
        <v>57.52</v>
      </c>
      <c r="L325" s="27">
        <v>57.47</v>
      </c>
      <c r="M325" s="27">
        <v>58.15</v>
      </c>
      <c r="N325" s="27">
        <v>57.23</v>
      </c>
      <c r="O325" s="27">
        <v>57.27</v>
      </c>
      <c r="P325" s="27">
        <v>55.71</v>
      </c>
      <c r="Q325" s="27">
        <v>55.66</v>
      </c>
      <c r="R325" s="27">
        <v>52.61</v>
      </c>
      <c r="S325" s="27">
        <v>50.59</v>
      </c>
      <c r="T325" s="27">
        <v>50.8</v>
      </c>
      <c r="U325" s="27">
        <v>55.77</v>
      </c>
      <c r="V325" s="27">
        <v>58.27</v>
      </c>
      <c r="W325" s="27">
        <v>55.46</v>
      </c>
      <c r="X325" s="27">
        <v>49.44</v>
      </c>
      <c r="Y325" s="33">
        <v>46.17</v>
      </c>
    </row>
    <row r="326" spans="1:25" x14ac:dyDescent="0.25">
      <c r="A326" s="7">
        <f t="shared" si="6"/>
        <v>43197</v>
      </c>
      <c r="B326" s="27">
        <v>47.58</v>
      </c>
      <c r="C326" s="27">
        <v>45.46</v>
      </c>
      <c r="D326" s="27">
        <v>43.98</v>
      </c>
      <c r="E326" s="27">
        <v>43.59</v>
      </c>
      <c r="F326" s="27">
        <v>43.86</v>
      </c>
      <c r="G326" s="27">
        <v>45.36</v>
      </c>
      <c r="H326" s="27">
        <v>45.63</v>
      </c>
      <c r="I326" s="27">
        <v>48.46</v>
      </c>
      <c r="J326" s="27">
        <v>56.43</v>
      </c>
      <c r="K326" s="27">
        <v>58.84</v>
      </c>
      <c r="L326" s="27">
        <v>60.37</v>
      </c>
      <c r="M326" s="27">
        <v>60.94</v>
      </c>
      <c r="N326" s="27">
        <v>61.05</v>
      </c>
      <c r="O326" s="27">
        <v>59.54</v>
      </c>
      <c r="P326" s="27">
        <v>57.1</v>
      </c>
      <c r="Q326" s="27">
        <v>56.14</v>
      </c>
      <c r="R326" s="27">
        <v>56.05</v>
      </c>
      <c r="S326" s="27">
        <v>51.89</v>
      </c>
      <c r="T326" s="27">
        <v>56.42</v>
      </c>
      <c r="U326" s="27">
        <v>61.75</v>
      </c>
      <c r="V326" s="27">
        <v>63.13</v>
      </c>
      <c r="W326" s="27">
        <v>95.49</v>
      </c>
      <c r="X326" s="27">
        <v>53.65</v>
      </c>
      <c r="Y326" s="33">
        <v>47.27</v>
      </c>
    </row>
    <row r="327" spans="1:25" x14ac:dyDescent="0.25">
      <c r="A327" s="7">
        <f t="shared" si="6"/>
        <v>43198</v>
      </c>
      <c r="B327" s="27">
        <v>44.5</v>
      </c>
      <c r="C327" s="27">
        <v>39.65</v>
      </c>
      <c r="D327" s="27">
        <v>37.68</v>
      </c>
      <c r="E327" s="27">
        <v>37.03</v>
      </c>
      <c r="F327" s="27">
        <v>37.4</v>
      </c>
      <c r="G327" s="27">
        <v>38</v>
      </c>
      <c r="H327" s="27">
        <v>38.92</v>
      </c>
      <c r="I327" s="27">
        <v>38.81</v>
      </c>
      <c r="J327" s="27">
        <v>45.66</v>
      </c>
      <c r="K327" s="27">
        <v>49.66</v>
      </c>
      <c r="L327" s="27">
        <v>50.8</v>
      </c>
      <c r="M327" s="27">
        <v>50.99</v>
      </c>
      <c r="N327" s="27">
        <v>49.89</v>
      </c>
      <c r="O327" s="27">
        <v>48.47</v>
      </c>
      <c r="P327" s="27">
        <v>48.44</v>
      </c>
      <c r="Q327" s="27">
        <v>49.55</v>
      </c>
      <c r="R327" s="27">
        <v>49.46</v>
      </c>
      <c r="S327" s="27">
        <v>49.19</v>
      </c>
      <c r="T327" s="27">
        <v>50.67</v>
      </c>
      <c r="U327" s="27">
        <v>58.07</v>
      </c>
      <c r="V327" s="27">
        <v>55.37</v>
      </c>
      <c r="W327" s="27">
        <v>50.94</v>
      </c>
      <c r="X327" s="27">
        <v>48.63</v>
      </c>
      <c r="Y327" s="33">
        <v>44.42</v>
      </c>
    </row>
    <row r="328" spans="1:25" x14ac:dyDescent="0.25">
      <c r="A328" s="7">
        <f t="shared" si="6"/>
        <v>43199</v>
      </c>
      <c r="B328" s="27">
        <v>40.83</v>
      </c>
      <c r="C328" s="27">
        <v>37.39</v>
      </c>
      <c r="D328" s="27">
        <v>36.61</v>
      </c>
      <c r="E328" s="27">
        <v>35.979999999999997</v>
      </c>
      <c r="F328" s="27">
        <v>36.75</v>
      </c>
      <c r="G328" s="27">
        <v>37.979999999999997</v>
      </c>
      <c r="H328" s="27">
        <v>40.99</v>
      </c>
      <c r="I328" s="27">
        <v>50.28</v>
      </c>
      <c r="J328" s="27">
        <v>55.84</v>
      </c>
      <c r="K328" s="27">
        <v>57.34</v>
      </c>
      <c r="L328" s="27">
        <v>57.51</v>
      </c>
      <c r="M328" s="27">
        <v>57.97</v>
      </c>
      <c r="N328" s="27">
        <v>56.58</v>
      </c>
      <c r="O328" s="27">
        <v>56.51</v>
      </c>
      <c r="P328" s="27">
        <v>53.88</v>
      </c>
      <c r="Q328" s="27">
        <v>53.17</v>
      </c>
      <c r="R328" s="27">
        <v>53.86</v>
      </c>
      <c r="S328" s="27">
        <v>50.9</v>
      </c>
      <c r="T328" s="27">
        <v>52.49</v>
      </c>
      <c r="U328" s="27">
        <v>56.5</v>
      </c>
      <c r="V328" s="27">
        <v>56.19</v>
      </c>
      <c r="W328" s="27">
        <v>54.42</v>
      </c>
      <c r="X328" s="27">
        <v>47.33</v>
      </c>
      <c r="Y328" s="33">
        <v>43.44</v>
      </c>
    </row>
    <row r="329" spans="1:25" x14ac:dyDescent="0.25">
      <c r="A329" s="7">
        <f t="shared" si="6"/>
        <v>43200</v>
      </c>
      <c r="B329" s="27">
        <v>37.130000000000003</v>
      </c>
      <c r="C329" s="27">
        <v>34.729999999999997</v>
      </c>
      <c r="D329" s="27">
        <v>34.25</v>
      </c>
      <c r="E329" s="27">
        <v>34.32</v>
      </c>
      <c r="F329" s="27">
        <v>35.39</v>
      </c>
      <c r="G329" s="27">
        <v>37.479999999999997</v>
      </c>
      <c r="H329" s="27">
        <v>40.35</v>
      </c>
      <c r="I329" s="27">
        <v>47.45</v>
      </c>
      <c r="J329" s="27">
        <v>51.38</v>
      </c>
      <c r="K329" s="27">
        <v>57</v>
      </c>
      <c r="L329" s="27">
        <v>56.52</v>
      </c>
      <c r="M329" s="27">
        <v>56.46</v>
      </c>
      <c r="N329" s="27">
        <v>51.91</v>
      </c>
      <c r="O329" s="27">
        <v>51.87</v>
      </c>
      <c r="P329" s="27">
        <v>49.56</v>
      </c>
      <c r="Q329" s="27">
        <v>49.63</v>
      </c>
      <c r="R329" s="27">
        <v>48.83</v>
      </c>
      <c r="S329" s="27">
        <v>48.36</v>
      </c>
      <c r="T329" s="27">
        <v>49.2</v>
      </c>
      <c r="U329" s="27">
        <v>51.58</v>
      </c>
      <c r="V329" s="27">
        <v>52.12</v>
      </c>
      <c r="W329" s="27">
        <v>51.15</v>
      </c>
      <c r="X329" s="27">
        <v>46.67</v>
      </c>
      <c r="Y329" s="33">
        <v>39.229999999999997</v>
      </c>
    </row>
    <row r="330" spans="1:25" x14ac:dyDescent="0.25">
      <c r="A330" s="7">
        <f t="shared" si="6"/>
        <v>43201</v>
      </c>
      <c r="B330" s="27">
        <v>32.590000000000003</v>
      </c>
      <c r="C330" s="27">
        <v>31.78</v>
      </c>
      <c r="D330" s="27">
        <v>31.59</v>
      </c>
      <c r="E330" s="27">
        <v>31.46</v>
      </c>
      <c r="F330" s="27">
        <v>31.98</v>
      </c>
      <c r="G330" s="27">
        <v>33.9</v>
      </c>
      <c r="H330" s="27">
        <v>37.01</v>
      </c>
      <c r="I330" s="27">
        <v>45.38</v>
      </c>
      <c r="J330" s="27">
        <v>47.27</v>
      </c>
      <c r="K330" s="27">
        <v>53.85</v>
      </c>
      <c r="L330" s="27">
        <v>48.82</v>
      </c>
      <c r="M330" s="27">
        <v>54.94</v>
      </c>
      <c r="N330" s="27">
        <v>47.12</v>
      </c>
      <c r="O330" s="27">
        <v>47.1</v>
      </c>
      <c r="P330" s="27">
        <v>47.23</v>
      </c>
      <c r="Q330" s="27">
        <v>47.17</v>
      </c>
      <c r="R330" s="27">
        <v>47</v>
      </c>
      <c r="S330" s="27">
        <v>48.69</v>
      </c>
      <c r="T330" s="27">
        <v>49.03</v>
      </c>
      <c r="U330" s="27">
        <v>51.35</v>
      </c>
      <c r="V330" s="27">
        <v>54.37</v>
      </c>
      <c r="W330" s="27">
        <v>54.88</v>
      </c>
      <c r="X330" s="27">
        <v>47.15</v>
      </c>
      <c r="Y330" s="33">
        <v>37.799999999999997</v>
      </c>
    </row>
    <row r="331" spans="1:25" x14ac:dyDescent="0.25">
      <c r="A331" s="7">
        <f t="shared" si="6"/>
        <v>43202</v>
      </c>
      <c r="B331" s="27">
        <v>31.85</v>
      </c>
      <c r="C331" s="27">
        <v>30.76</v>
      </c>
      <c r="D331" s="27">
        <v>30.53</v>
      </c>
      <c r="E331" s="27">
        <v>30.46</v>
      </c>
      <c r="F331" s="27">
        <v>30.66</v>
      </c>
      <c r="G331" s="27">
        <v>31.73</v>
      </c>
      <c r="H331" s="27">
        <v>36.090000000000003</v>
      </c>
      <c r="I331" s="27">
        <v>42.2</v>
      </c>
      <c r="J331" s="27">
        <v>47.29</v>
      </c>
      <c r="K331" s="27">
        <v>50.12</v>
      </c>
      <c r="L331" s="27">
        <v>51.29</v>
      </c>
      <c r="M331" s="27">
        <v>50.74</v>
      </c>
      <c r="N331" s="27">
        <v>51.81</v>
      </c>
      <c r="O331" s="27">
        <v>52.58</v>
      </c>
      <c r="P331" s="27">
        <v>51.08</v>
      </c>
      <c r="Q331" s="27">
        <v>50.96</v>
      </c>
      <c r="R331" s="27">
        <v>51.09</v>
      </c>
      <c r="S331" s="27">
        <v>46.63</v>
      </c>
      <c r="T331" s="27">
        <v>47.29</v>
      </c>
      <c r="U331" s="27">
        <v>49.56</v>
      </c>
      <c r="V331" s="27">
        <v>49.98</v>
      </c>
      <c r="W331" s="27">
        <v>51.05</v>
      </c>
      <c r="X331" s="27">
        <v>43.97</v>
      </c>
      <c r="Y331" s="33">
        <v>35.24</v>
      </c>
    </row>
    <row r="332" spans="1:25" x14ac:dyDescent="0.25">
      <c r="A332" s="7">
        <f t="shared" si="6"/>
        <v>43203</v>
      </c>
      <c r="B332" s="27">
        <v>32.53</v>
      </c>
      <c r="C332" s="27">
        <v>30.73</v>
      </c>
      <c r="D332" s="27">
        <v>30.38</v>
      </c>
      <c r="E332" s="27">
        <v>30.36</v>
      </c>
      <c r="F332" s="27">
        <v>31.08</v>
      </c>
      <c r="G332" s="27">
        <v>32.520000000000003</v>
      </c>
      <c r="H332" s="27">
        <v>36.65</v>
      </c>
      <c r="I332" s="27">
        <v>37.950000000000003</v>
      </c>
      <c r="J332" s="27">
        <v>45.47</v>
      </c>
      <c r="K332" s="27">
        <v>50.07</v>
      </c>
      <c r="L332" s="27">
        <v>55.69</v>
      </c>
      <c r="M332" s="27">
        <v>57.03</v>
      </c>
      <c r="N332" s="27">
        <v>55.72</v>
      </c>
      <c r="O332" s="27">
        <v>55.54</v>
      </c>
      <c r="P332" s="27">
        <v>55.52</v>
      </c>
      <c r="Q332" s="27">
        <v>55.42</v>
      </c>
      <c r="R332" s="27">
        <v>55.4</v>
      </c>
      <c r="S332" s="27">
        <v>44.53</v>
      </c>
      <c r="T332" s="27">
        <v>44.54</v>
      </c>
      <c r="U332" s="27">
        <v>49.99</v>
      </c>
      <c r="V332" s="27">
        <v>53.13</v>
      </c>
      <c r="W332" s="27">
        <v>55.46</v>
      </c>
      <c r="X332" s="27">
        <v>47.96</v>
      </c>
      <c r="Y332" s="33">
        <v>39.22</v>
      </c>
    </row>
    <row r="333" spans="1:25" x14ac:dyDescent="0.25">
      <c r="A333" s="7">
        <f t="shared" si="6"/>
        <v>43204</v>
      </c>
      <c r="B333" s="27">
        <v>36.090000000000003</v>
      </c>
      <c r="C333" s="27">
        <v>48.04</v>
      </c>
      <c r="D333" s="27">
        <v>47.68</v>
      </c>
      <c r="E333" s="27">
        <v>47.32</v>
      </c>
      <c r="F333" s="27">
        <v>47.14</v>
      </c>
      <c r="G333" s="27">
        <v>31.68</v>
      </c>
      <c r="H333" s="27">
        <v>31.83</v>
      </c>
      <c r="I333" s="27">
        <v>35.4</v>
      </c>
      <c r="J333" s="27">
        <v>43.32</v>
      </c>
      <c r="K333" s="27">
        <v>48.51</v>
      </c>
      <c r="L333" s="27">
        <v>48.96</v>
      </c>
      <c r="M333" s="27">
        <v>48.75</v>
      </c>
      <c r="N333" s="27">
        <v>48.09</v>
      </c>
      <c r="O333" s="27">
        <v>47.98</v>
      </c>
      <c r="P333" s="27">
        <v>43.26</v>
      </c>
      <c r="Q333" s="27">
        <v>41.4</v>
      </c>
      <c r="R333" s="27">
        <v>41.07</v>
      </c>
      <c r="S333" s="27">
        <v>40.479999999999997</v>
      </c>
      <c r="T333" s="27">
        <v>42.77</v>
      </c>
      <c r="U333" s="27">
        <v>48.76</v>
      </c>
      <c r="V333" s="27">
        <v>52.8</v>
      </c>
      <c r="W333" s="27">
        <v>48.08</v>
      </c>
      <c r="X333" s="27">
        <v>42.77</v>
      </c>
      <c r="Y333" s="33">
        <v>33.72</v>
      </c>
    </row>
    <row r="334" spans="1:25" x14ac:dyDescent="0.25">
      <c r="A334" s="7">
        <f t="shared" si="6"/>
        <v>43205</v>
      </c>
      <c r="B334" s="27">
        <v>33.78</v>
      </c>
      <c r="C334" s="27">
        <v>31.76</v>
      </c>
      <c r="D334" s="27">
        <v>30.58</v>
      </c>
      <c r="E334" s="27">
        <v>29.14</v>
      </c>
      <c r="F334" s="27">
        <v>30.81</v>
      </c>
      <c r="G334" s="27">
        <v>46.36</v>
      </c>
      <c r="H334" s="27">
        <v>31.21</v>
      </c>
      <c r="I334" s="27">
        <v>29.66</v>
      </c>
      <c r="J334" s="27">
        <v>31.3</v>
      </c>
      <c r="K334" s="27">
        <v>36.049999999999997</v>
      </c>
      <c r="L334" s="27">
        <v>38.79</v>
      </c>
      <c r="M334" s="27">
        <v>37.4</v>
      </c>
      <c r="N334" s="27">
        <v>34.94</v>
      </c>
      <c r="O334" s="27">
        <v>34.799999999999997</v>
      </c>
      <c r="P334" s="27">
        <v>34.01</v>
      </c>
      <c r="Q334" s="27">
        <v>33.61</v>
      </c>
      <c r="R334" s="27">
        <v>32.92</v>
      </c>
      <c r="S334" s="27">
        <v>32.85</v>
      </c>
      <c r="T334" s="27">
        <v>34.74</v>
      </c>
      <c r="U334" s="27">
        <v>44.64</v>
      </c>
      <c r="V334" s="27">
        <v>50.65</v>
      </c>
      <c r="W334" s="27">
        <v>45.92</v>
      </c>
      <c r="X334" s="27">
        <v>38.590000000000003</v>
      </c>
      <c r="Y334" s="33">
        <v>33.85</v>
      </c>
    </row>
    <row r="335" spans="1:25" x14ac:dyDescent="0.25">
      <c r="A335" s="7">
        <f t="shared" si="6"/>
        <v>43206</v>
      </c>
      <c r="B335" s="27">
        <v>32.53</v>
      </c>
      <c r="C335" s="27">
        <v>30.64</v>
      </c>
      <c r="D335" s="27">
        <v>29.79</v>
      </c>
      <c r="E335" s="27">
        <v>29.99</v>
      </c>
      <c r="F335" s="27">
        <v>29.39</v>
      </c>
      <c r="G335" s="27">
        <v>30.94</v>
      </c>
      <c r="H335" s="27">
        <v>33.06</v>
      </c>
      <c r="I335" s="27">
        <v>42.03</v>
      </c>
      <c r="J335" s="27">
        <v>47.86</v>
      </c>
      <c r="K335" s="27">
        <v>50.41</v>
      </c>
      <c r="L335" s="27">
        <v>50.01</v>
      </c>
      <c r="M335" s="27">
        <v>51.44</v>
      </c>
      <c r="N335" s="27">
        <v>48.38</v>
      </c>
      <c r="O335" s="27">
        <v>48.28</v>
      </c>
      <c r="P335" s="27">
        <v>47.66</v>
      </c>
      <c r="Q335" s="27">
        <v>47.94</v>
      </c>
      <c r="R335" s="27">
        <v>47.37</v>
      </c>
      <c r="S335" s="27">
        <v>42.14</v>
      </c>
      <c r="T335" s="27">
        <v>43.47</v>
      </c>
      <c r="U335" s="27">
        <v>48.61</v>
      </c>
      <c r="V335" s="27">
        <v>49.81</v>
      </c>
      <c r="W335" s="27">
        <v>53.23</v>
      </c>
      <c r="X335" s="27">
        <v>41.6</v>
      </c>
      <c r="Y335" s="33">
        <v>33.590000000000003</v>
      </c>
    </row>
    <row r="336" spans="1:25" x14ac:dyDescent="0.25">
      <c r="A336" s="7">
        <f t="shared" si="6"/>
        <v>43207</v>
      </c>
      <c r="B336" s="27">
        <v>32.340000000000003</v>
      </c>
      <c r="C336" s="27">
        <v>30.54</v>
      </c>
      <c r="D336" s="27">
        <v>29.87</v>
      </c>
      <c r="E336" s="27">
        <v>29.24</v>
      </c>
      <c r="F336" s="27">
        <v>29.29</v>
      </c>
      <c r="G336" s="27">
        <v>31.35</v>
      </c>
      <c r="H336" s="27">
        <v>33.46</v>
      </c>
      <c r="I336" s="27">
        <v>40.020000000000003</v>
      </c>
      <c r="J336" s="27">
        <v>48.57</v>
      </c>
      <c r="K336" s="27">
        <v>52.58</v>
      </c>
      <c r="L336" s="27">
        <v>50.46</v>
      </c>
      <c r="M336" s="27">
        <v>53.46</v>
      </c>
      <c r="N336" s="27">
        <v>51.14</v>
      </c>
      <c r="O336" s="27">
        <v>52.02</v>
      </c>
      <c r="P336" s="27">
        <v>50.42</v>
      </c>
      <c r="Q336" s="27">
        <v>52.07</v>
      </c>
      <c r="R336" s="27">
        <v>51.41</v>
      </c>
      <c r="S336" s="27">
        <v>47.73</v>
      </c>
      <c r="T336" s="27">
        <v>48.68</v>
      </c>
      <c r="U336" s="27">
        <v>53.21</v>
      </c>
      <c r="V336" s="27">
        <v>54.4</v>
      </c>
      <c r="W336" s="27">
        <v>55.44</v>
      </c>
      <c r="X336" s="27">
        <v>45.47</v>
      </c>
      <c r="Y336" s="33">
        <v>35.18</v>
      </c>
    </row>
    <row r="337" spans="1:26" x14ac:dyDescent="0.25">
      <c r="A337" s="7">
        <f t="shared" si="6"/>
        <v>43208</v>
      </c>
      <c r="B337" s="27">
        <v>35.43</v>
      </c>
      <c r="C337" s="27">
        <v>32.4</v>
      </c>
      <c r="D337" s="27">
        <v>30.95</v>
      </c>
      <c r="E337" s="27">
        <v>30.62</v>
      </c>
      <c r="F337" s="27">
        <v>31.14</v>
      </c>
      <c r="G337" s="27">
        <v>32.94</v>
      </c>
      <c r="H337" s="27">
        <v>37.340000000000003</v>
      </c>
      <c r="I337" s="27">
        <v>46.52</v>
      </c>
      <c r="J337" s="27">
        <v>50.55</v>
      </c>
      <c r="K337" s="27">
        <v>56.67</v>
      </c>
      <c r="L337" s="27">
        <v>55.48</v>
      </c>
      <c r="M337" s="27">
        <v>56.28</v>
      </c>
      <c r="N337" s="27">
        <v>56.37</v>
      </c>
      <c r="O337" s="27">
        <v>56.12</v>
      </c>
      <c r="P337" s="27">
        <v>56.28</v>
      </c>
      <c r="Q337" s="27">
        <v>55.83</v>
      </c>
      <c r="R337" s="27">
        <v>56.14</v>
      </c>
      <c r="S337" s="27">
        <v>50.91</v>
      </c>
      <c r="T337" s="27">
        <v>50.95</v>
      </c>
      <c r="U337" s="27">
        <v>55.27</v>
      </c>
      <c r="V337" s="27">
        <v>56.21</v>
      </c>
      <c r="W337" s="27">
        <v>55.67</v>
      </c>
      <c r="X337" s="27">
        <v>47.49</v>
      </c>
      <c r="Y337" s="33">
        <v>39.619999999999997</v>
      </c>
    </row>
    <row r="338" spans="1:26" x14ac:dyDescent="0.25">
      <c r="A338" s="7">
        <f t="shared" si="6"/>
        <v>43209</v>
      </c>
      <c r="B338" s="27">
        <v>34.74</v>
      </c>
      <c r="C338" s="27">
        <v>31.58</v>
      </c>
      <c r="D338" s="27">
        <v>30.88</v>
      </c>
      <c r="E338" s="27">
        <v>31.05</v>
      </c>
      <c r="F338" s="27">
        <v>31.5</v>
      </c>
      <c r="G338" s="27">
        <v>33.57</v>
      </c>
      <c r="H338" s="27">
        <v>37.44</v>
      </c>
      <c r="I338" s="27">
        <v>46.06</v>
      </c>
      <c r="J338" s="27">
        <v>50.31</v>
      </c>
      <c r="K338" s="27">
        <v>55.3</v>
      </c>
      <c r="L338" s="27">
        <v>55.2</v>
      </c>
      <c r="M338" s="27">
        <v>56.01</v>
      </c>
      <c r="N338" s="27">
        <v>54.76</v>
      </c>
      <c r="O338" s="27">
        <v>55.09</v>
      </c>
      <c r="P338" s="27">
        <v>53.92</v>
      </c>
      <c r="Q338" s="27">
        <v>54.37</v>
      </c>
      <c r="R338" s="27">
        <v>51.28</v>
      </c>
      <c r="S338" s="27">
        <v>48.75</v>
      </c>
      <c r="T338" s="27">
        <v>49.6</v>
      </c>
      <c r="U338" s="27">
        <v>52.1</v>
      </c>
      <c r="V338" s="27">
        <v>55.83</v>
      </c>
      <c r="W338" s="27">
        <v>55.5</v>
      </c>
      <c r="X338" s="27">
        <v>48.23</v>
      </c>
      <c r="Y338" s="33">
        <v>37.299999999999997</v>
      </c>
    </row>
    <row r="339" spans="1:26" x14ac:dyDescent="0.25">
      <c r="A339" s="7">
        <f t="shared" si="6"/>
        <v>43210</v>
      </c>
      <c r="B339" s="27">
        <v>32.909999999999997</v>
      </c>
      <c r="C339" s="27">
        <v>30.91</v>
      </c>
      <c r="D339" s="27">
        <v>29.32</v>
      </c>
      <c r="E339" s="27">
        <v>29.09</v>
      </c>
      <c r="F339" s="27">
        <v>30.01</v>
      </c>
      <c r="G339" s="27">
        <v>32.81</v>
      </c>
      <c r="H339" s="27">
        <v>35.76</v>
      </c>
      <c r="I339" s="27">
        <v>41.5</v>
      </c>
      <c r="J339" s="27">
        <v>50.82</v>
      </c>
      <c r="K339" s="27">
        <v>53.67</v>
      </c>
      <c r="L339" s="27">
        <v>52.27</v>
      </c>
      <c r="M339" s="27">
        <v>56.01</v>
      </c>
      <c r="N339" s="27">
        <v>52.47</v>
      </c>
      <c r="O339" s="27">
        <v>54.15</v>
      </c>
      <c r="P339" s="27">
        <v>52.06</v>
      </c>
      <c r="Q339" s="27">
        <v>50.86</v>
      </c>
      <c r="R339" s="27">
        <v>50.4</v>
      </c>
      <c r="S339" s="27">
        <v>51.88</v>
      </c>
      <c r="T339" s="27">
        <v>48.72</v>
      </c>
      <c r="U339" s="27">
        <v>49.97</v>
      </c>
      <c r="V339" s="27">
        <v>50.85</v>
      </c>
      <c r="W339" s="27">
        <v>53.26</v>
      </c>
      <c r="X339" s="27">
        <v>44.17</v>
      </c>
      <c r="Y339" s="33">
        <v>35.28</v>
      </c>
    </row>
    <row r="340" spans="1:26" x14ac:dyDescent="0.25">
      <c r="A340" s="7">
        <f t="shared" si="6"/>
        <v>43211</v>
      </c>
      <c r="B340" s="27">
        <v>37.5</v>
      </c>
      <c r="C340" s="27">
        <v>35.18</v>
      </c>
      <c r="D340" s="27">
        <v>33.630000000000003</v>
      </c>
      <c r="E340" s="27">
        <v>33.770000000000003</v>
      </c>
      <c r="F340" s="27">
        <v>33.21</v>
      </c>
      <c r="G340" s="27">
        <v>34.659999999999997</v>
      </c>
      <c r="H340" s="27">
        <v>36.299999999999997</v>
      </c>
      <c r="I340" s="27">
        <v>42.16</v>
      </c>
      <c r="J340" s="27">
        <v>51.46</v>
      </c>
      <c r="K340" s="27">
        <v>56.07</v>
      </c>
      <c r="L340" s="27">
        <v>55.9</v>
      </c>
      <c r="M340" s="27">
        <v>55.93</v>
      </c>
      <c r="N340" s="27">
        <v>55.95</v>
      </c>
      <c r="O340" s="27">
        <v>55.11</v>
      </c>
      <c r="P340" s="27">
        <v>51.69</v>
      </c>
      <c r="Q340" s="27">
        <v>50.48</v>
      </c>
      <c r="R340" s="27">
        <v>50.46</v>
      </c>
      <c r="S340" s="27">
        <v>49.78</v>
      </c>
      <c r="T340" s="27">
        <v>50.19</v>
      </c>
      <c r="U340" s="27">
        <v>55.08</v>
      </c>
      <c r="V340" s="27">
        <v>55.55</v>
      </c>
      <c r="W340" s="27">
        <v>55.62</v>
      </c>
      <c r="X340" s="27">
        <v>50.45</v>
      </c>
      <c r="Y340" s="33">
        <v>40.03</v>
      </c>
    </row>
    <row r="341" spans="1:26" x14ac:dyDescent="0.25">
      <c r="A341" s="7">
        <f t="shared" si="6"/>
        <v>43212</v>
      </c>
      <c r="B341" s="27">
        <v>37.85</v>
      </c>
      <c r="C341" s="27">
        <v>33.39</v>
      </c>
      <c r="D341" s="27">
        <v>32.26</v>
      </c>
      <c r="E341" s="27">
        <v>31.94</v>
      </c>
      <c r="F341" s="27">
        <v>32</v>
      </c>
      <c r="G341" s="27">
        <v>32.51</v>
      </c>
      <c r="H341" s="27">
        <v>33.71</v>
      </c>
      <c r="I341" s="27">
        <v>35.340000000000003</v>
      </c>
      <c r="J341" s="27">
        <v>40.99</v>
      </c>
      <c r="K341" s="27">
        <v>49.16</v>
      </c>
      <c r="L341" s="27">
        <v>49.61</v>
      </c>
      <c r="M341" s="27">
        <v>49.74</v>
      </c>
      <c r="N341" s="27">
        <v>49.43</v>
      </c>
      <c r="O341" s="27">
        <v>49.39</v>
      </c>
      <c r="P341" s="27">
        <v>49.17</v>
      </c>
      <c r="Q341" s="27">
        <v>49.03</v>
      </c>
      <c r="R341" s="27">
        <v>49.01</v>
      </c>
      <c r="S341" s="27">
        <v>48.13</v>
      </c>
      <c r="T341" s="27">
        <v>49.78</v>
      </c>
      <c r="U341" s="27">
        <v>56.65</v>
      </c>
      <c r="V341" s="27">
        <v>56.24</v>
      </c>
      <c r="W341" s="27">
        <v>55.36</v>
      </c>
      <c r="X341" s="27">
        <v>49.3</v>
      </c>
      <c r="Y341" s="33">
        <v>41.82</v>
      </c>
    </row>
    <row r="342" spans="1:26" x14ac:dyDescent="0.25">
      <c r="A342" s="7">
        <f t="shared" si="6"/>
        <v>43213</v>
      </c>
      <c r="B342" s="27">
        <v>36.840000000000003</v>
      </c>
      <c r="C342" s="27">
        <v>33.78</v>
      </c>
      <c r="D342" s="27">
        <v>33.11</v>
      </c>
      <c r="E342" s="27">
        <v>32.58</v>
      </c>
      <c r="F342" s="27">
        <v>33.47</v>
      </c>
      <c r="G342" s="27">
        <v>34.619999999999997</v>
      </c>
      <c r="H342" s="27">
        <v>37.869999999999997</v>
      </c>
      <c r="I342" s="27">
        <v>48.76</v>
      </c>
      <c r="J342" s="27">
        <v>51.6</v>
      </c>
      <c r="K342" s="27">
        <v>56.19</v>
      </c>
      <c r="L342" s="27">
        <v>56.25</v>
      </c>
      <c r="M342" s="27">
        <v>56.4</v>
      </c>
      <c r="N342" s="27">
        <v>52.07</v>
      </c>
      <c r="O342" s="27">
        <v>56.32</v>
      </c>
      <c r="P342" s="27">
        <v>57.69</v>
      </c>
      <c r="Q342" s="27">
        <v>54.95</v>
      </c>
      <c r="R342" s="27">
        <v>50.74</v>
      </c>
      <c r="S342" s="27">
        <v>49.76</v>
      </c>
      <c r="T342" s="27">
        <v>50.01</v>
      </c>
      <c r="U342" s="27">
        <v>51.78</v>
      </c>
      <c r="V342" s="27">
        <v>55.17</v>
      </c>
      <c r="W342" s="27">
        <v>54.6</v>
      </c>
      <c r="X342" s="27">
        <v>46.87</v>
      </c>
      <c r="Y342" s="33">
        <v>37.33</v>
      </c>
    </row>
    <row r="343" spans="1:26" x14ac:dyDescent="0.25">
      <c r="A343" s="7">
        <f t="shared" si="6"/>
        <v>43214</v>
      </c>
      <c r="B343" s="27">
        <v>35.79</v>
      </c>
      <c r="C343" s="27">
        <v>32.880000000000003</v>
      </c>
      <c r="D343" s="27">
        <v>32.270000000000003</v>
      </c>
      <c r="E343" s="27">
        <v>31.94</v>
      </c>
      <c r="F343" s="27">
        <v>32.840000000000003</v>
      </c>
      <c r="G343" s="27">
        <v>35.08</v>
      </c>
      <c r="H343" s="27">
        <v>38.03</v>
      </c>
      <c r="I343" s="27">
        <v>48.51</v>
      </c>
      <c r="J343" s="27">
        <v>51.8</v>
      </c>
      <c r="K343" s="27">
        <v>57.94</v>
      </c>
      <c r="L343" s="27">
        <v>55.96</v>
      </c>
      <c r="M343" s="27">
        <v>58.65</v>
      </c>
      <c r="N343" s="27">
        <v>56.4</v>
      </c>
      <c r="O343" s="27">
        <v>55.39</v>
      </c>
      <c r="P343" s="27">
        <v>54.77</v>
      </c>
      <c r="Q343" s="27">
        <v>56.23</v>
      </c>
      <c r="R343" s="27">
        <v>53.02</v>
      </c>
      <c r="S343" s="27">
        <v>50.24</v>
      </c>
      <c r="T343" s="27">
        <v>50.89</v>
      </c>
      <c r="U343" s="27">
        <v>51.83</v>
      </c>
      <c r="V343" s="27">
        <v>56.21</v>
      </c>
      <c r="W343" s="27">
        <v>55.83</v>
      </c>
      <c r="X343" s="27">
        <v>46.9</v>
      </c>
      <c r="Y343" s="33">
        <v>40.46</v>
      </c>
    </row>
    <row r="344" spans="1:26" x14ac:dyDescent="0.25">
      <c r="A344" s="7">
        <f t="shared" si="6"/>
        <v>43215</v>
      </c>
      <c r="B344" s="27">
        <v>35.130000000000003</v>
      </c>
      <c r="C344" s="27">
        <v>32.47</v>
      </c>
      <c r="D344" s="27">
        <v>30.98</v>
      </c>
      <c r="E344" s="27">
        <v>30.75</v>
      </c>
      <c r="F344" s="27">
        <v>31.33</v>
      </c>
      <c r="G344" s="27">
        <v>34.450000000000003</v>
      </c>
      <c r="H344" s="27">
        <v>38.06</v>
      </c>
      <c r="I344" s="27">
        <v>49.15</v>
      </c>
      <c r="J344" s="27">
        <v>52</v>
      </c>
      <c r="K344" s="27">
        <v>58.97</v>
      </c>
      <c r="L344" s="27">
        <v>59.4</v>
      </c>
      <c r="M344" s="27">
        <v>61.81</v>
      </c>
      <c r="N344" s="27">
        <v>60.79</v>
      </c>
      <c r="O344" s="27">
        <v>61.26</v>
      </c>
      <c r="P344" s="27">
        <v>64.7</v>
      </c>
      <c r="Q344" s="27">
        <v>63.2</v>
      </c>
      <c r="R344" s="27">
        <v>60.89</v>
      </c>
      <c r="S344" s="27">
        <v>51.62</v>
      </c>
      <c r="T344" s="27">
        <v>51.59</v>
      </c>
      <c r="U344" s="27">
        <v>52.78</v>
      </c>
      <c r="V344" s="27">
        <v>60.24</v>
      </c>
      <c r="W344" s="27">
        <v>71.959999999999994</v>
      </c>
      <c r="X344" s="27">
        <v>49.99</v>
      </c>
      <c r="Y344" s="33">
        <v>38.78</v>
      </c>
    </row>
    <row r="345" spans="1:26" x14ac:dyDescent="0.25">
      <c r="A345" s="7">
        <f t="shared" si="6"/>
        <v>43216</v>
      </c>
      <c r="B345" s="27">
        <v>34.159999999999997</v>
      </c>
      <c r="C345" s="27">
        <v>31.57</v>
      </c>
      <c r="D345" s="27">
        <v>30.36</v>
      </c>
      <c r="E345" s="27">
        <v>29.9</v>
      </c>
      <c r="F345" s="27">
        <v>31.2</v>
      </c>
      <c r="G345" s="27">
        <v>33.770000000000003</v>
      </c>
      <c r="H345" s="27">
        <v>37.36</v>
      </c>
      <c r="I345" s="27">
        <v>47.85</v>
      </c>
      <c r="J345" s="27">
        <v>51.89</v>
      </c>
      <c r="K345" s="27">
        <v>56.55</v>
      </c>
      <c r="L345" s="27">
        <v>57.19</v>
      </c>
      <c r="M345" s="27">
        <v>58.5</v>
      </c>
      <c r="N345" s="27">
        <v>56.59</v>
      </c>
      <c r="O345" s="27">
        <v>58.15</v>
      </c>
      <c r="P345" s="27">
        <v>56.21</v>
      </c>
      <c r="Q345" s="27">
        <v>58</v>
      </c>
      <c r="R345" s="27">
        <v>56.19</v>
      </c>
      <c r="S345" s="27">
        <v>51.29</v>
      </c>
      <c r="T345" s="27">
        <v>50.2</v>
      </c>
      <c r="U345" s="27">
        <v>51.04</v>
      </c>
      <c r="V345" s="27">
        <v>53.68</v>
      </c>
      <c r="W345" s="27">
        <v>54.59</v>
      </c>
      <c r="X345" s="27">
        <v>45.96</v>
      </c>
      <c r="Y345" s="33">
        <v>36.36</v>
      </c>
    </row>
    <row r="346" spans="1:26" x14ac:dyDescent="0.25">
      <c r="A346" s="7">
        <f t="shared" si="6"/>
        <v>43217</v>
      </c>
      <c r="B346" s="27">
        <v>35.659999999999997</v>
      </c>
      <c r="C346" s="27">
        <v>32.659999999999997</v>
      </c>
      <c r="D346" s="27">
        <v>31.51</v>
      </c>
      <c r="E346" s="27">
        <v>31.16</v>
      </c>
      <c r="F346" s="27">
        <v>31.92</v>
      </c>
      <c r="G346" s="27">
        <v>35.39</v>
      </c>
      <c r="H346" s="27">
        <v>38.15</v>
      </c>
      <c r="I346" s="27">
        <v>48.5</v>
      </c>
      <c r="J346" s="27">
        <v>52.15</v>
      </c>
      <c r="K346" s="27">
        <v>56.03</v>
      </c>
      <c r="L346" s="27">
        <v>62.65</v>
      </c>
      <c r="M346" s="27">
        <v>68.47</v>
      </c>
      <c r="N346" s="27">
        <v>62.7</v>
      </c>
      <c r="O346" s="27">
        <v>62.56</v>
      </c>
      <c r="P346" s="27">
        <v>62.56</v>
      </c>
      <c r="Q346" s="27">
        <v>62.41</v>
      </c>
      <c r="R346" s="27">
        <v>62.31</v>
      </c>
      <c r="S346" s="27">
        <v>55.75</v>
      </c>
      <c r="T346" s="27">
        <v>51.93</v>
      </c>
      <c r="U346" s="27">
        <v>50.34</v>
      </c>
      <c r="V346" s="27">
        <v>55.03</v>
      </c>
      <c r="W346" s="27">
        <v>62.38</v>
      </c>
      <c r="X346" s="27">
        <v>62.61</v>
      </c>
      <c r="Y346" s="33">
        <v>55.58</v>
      </c>
    </row>
    <row r="347" spans="1:26" x14ac:dyDescent="0.25">
      <c r="A347" s="7">
        <f t="shared" si="6"/>
        <v>43218</v>
      </c>
      <c r="B347" s="27">
        <v>36.909999999999997</v>
      </c>
      <c r="C347" s="27">
        <v>33.99</v>
      </c>
      <c r="D347" s="27">
        <v>32.44</v>
      </c>
      <c r="E347" s="27">
        <v>32.119999999999997</v>
      </c>
      <c r="F347" s="27">
        <v>32.51</v>
      </c>
      <c r="G347" s="27">
        <v>35.119999999999997</v>
      </c>
      <c r="H347" s="27">
        <v>38.42</v>
      </c>
      <c r="I347" s="27">
        <v>49.87</v>
      </c>
      <c r="J347" s="27">
        <v>52.33</v>
      </c>
      <c r="K347" s="27">
        <v>55.82</v>
      </c>
      <c r="L347" s="27">
        <v>56.08</v>
      </c>
      <c r="M347" s="27">
        <v>59.99</v>
      </c>
      <c r="N347" s="27">
        <v>56.03</v>
      </c>
      <c r="O347" s="27">
        <v>56.58</v>
      </c>
      <c r="P347" s="27">
        <v>55</v>
      </c>
      <c r="Q347" s="27">
        <v>54.65</v>
      </c>
      <c r="R347" s="27">
        <v>51.43</v>
      </c>
      <c r="S347" s="27">
        <v>50.43</v>
      </c>
      <c r="T347" s="27">
        <v>51.33</v>
      </c>
      <c r="U347" s="27">
        <v>51.21</v>
      </c>
      <c r="V347" s="27">
        <v>52.64</v>
      </c>
      <c r="W347" s="27">
        <v>59.98</v>
      </c>
      <c r="X347" s="27">
        <v>50.98</v>
      </c>
      <c r="Y347" s="33">
        <v>46.89</v>
      </c>
    </row>
    <row r="348" spans="1:26" x14ac:dyDescent="0.25">
      <c r="A348" s="7">
        <f t="shared" si="6"/>
        <v>43219</v>
      </c>
      <c r="B348" s="27">
        <v>41.41</v>
      </c>
      <c r="C348" s="27">
        <v>35.79</v>
      </c>
      <c r="D348" s="27">
        <v>34.08</v>
      </c>
      <c r="E348" s="27">
        <v>32.880000000000003</v>
      </c>
      <c r="F348" s="27">
        <v>32.979999999999997</v>
      </c>
      <c r="G348" s="27">
        <v>34.47</v>
      </c>
      <c r="H348" s="27">
        <v>35.07</v>
      </c>
      <c r="I348" s="27">
        <v>39.5</v>
      </c>
      <c r="J348" s="27">
        <v>49.64</v>
      </c>
      <c r="K348" s="27">
        <v>51.94</v>
      </c>
      <c r="L348" s="27">
        <v>51.69</v>
      </c>
      <c r="M348" s="27">
        <v>51.72</v>
      </c>
      <c r="N348" s="27">
        <v>51.12</v>
      </c>
      <c r="O348" s="27">
        <v>50.68</v>
      </c>
      <c r="P348" s="27">
        <v>50.34</v>
      </c>
      <c r="Q348" s="27">
        <v>48.84</v>
      </c>
      <c r="R348" s="27">
        <v>49.14</v>
      </c>
      <c r="S348" s="27">
        <v>47.14</v>
      </c>
      <c r="T348" s="27">
        <v>45.35</v>
      </c>
      <c r="U348" s="27">
        <v>51.13</v>
      </c>
      <c r="V348" s="27">
        <v>52.55</v>
      </c>
      <c r="W348" s="27">
        <v>51.77</v>
      </c>
      <c r="X348" s="27">
        <v>46.84</v>
      </c>
      <c r="Y348" s="33">
        <v>38.43</v>
      </c>
    </row>
    <row r="349" spans="1:26" x14ac:dyDescent="0.25">
      <c r="A349" s="7">
        <f t="shared" si="6"/>
        <v>43220</v>
      </c>
      <c r="B349" s="27">
        <v>41.8</v>
      </c>
      <c r="C349" s="27">
        <v>36.229999999999997</v>
      </c>
      <c r="D349" s="27">
        <v>33.6</v>
      </c>
      <c r="E349" s="27">
        <v>32.53</v>
      </c>
      <c r="F349" s="27">
        <v>32.729999999999997</v>
      </c>
      <c r="G349" s="27">
        <v>34.700000000000003</v>
      </c>
      <c r="H349" s="27">
        <v>39.18</v>
      </c>
      <c r="I349" s="27">
        <v>40.97</v>
      </c>
      <c r="J349" s="27">
        <v>51.22</v>
      </c>
      <c r="K349" s="27">
        <v>55.26</v>
      </c>
      <c r="L349" s="27">
        <v>57.09</v>
      </c>
      <c r="M349" s="27">
        <v>57.07</v>
      </c>
      <c r="N349" s="27">
        <v>56.11</v>
      </c>
      <c r="O349" s="27">
        <v>53.11</v>
      </c>
      <c r="P349" s="27">
        <v>53.1</v>
      </c>
      <c r="Q349" s="27">
        <v>52.59</v>
      </c>
      <c r="R349" s="27">
        <v>52.61</v>
      </c>
      <c r="S349" s="27">
        <v>52.26</v>
      </c>
      <c r="T349" s="27">
        <v>51.75</v>
      </c>
      <c r="U349" s="27">
        <v>53.93</v>
      </c>
      <c r="V349" s="27">
        <v>57.1</v>
      </c>
      <c r="W349" s="27">
        <v>56.49</v>
      </c>
      <c r="X349" s="27">
        <v>52.02</v>
      </c>
      <c r="Y349" s="33">
        <v>42.41</v>
      </c>
    </row>
    <row r="350" spans="1:26" ht="8.25" hidden="1" customHeight="1" thickBot="1" x14ac:dyDescent="0.3">
      <c r="A350" s="8">
        <f t="shared" si="6"/>
        <v>43221</v>
      </c>
      <c r="B350" s="30"/>
      <c r="C350" s="30"/>
      <c r="D350" s="30"/>
      <c r="E350" s="30"/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4"/>
    </row>
    <row r="351" spans="1:26" s="42" customFormat="1" x14ac:dyDescent="0.25">
      <c r="B351" s="3"/>
    </row>
    <row r="352" spans="1:26" ht="40.5" customHeight="1" x14ac:dyDescent="0.25">
      <c r="B352" s="114" t="s">
        <v>46</v>
      </c>
      <c r="C352" s="114"/>
      <c r="D352" s="114"/>
      <c r="E352" s="114"/>
      <c r="F352" s="114"/>
      <c r="G352" s="114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  <c r="T352" s="114"/>
      <c r="U352" s="114"/>
      <c r="V352" s="114"/>
      <c r="W352" s="114"/>
      <c r="X352" s="114"/>
      <c r="Y352" s="114"/>
      <c r="Z352" s="114"/>
    </row>
    <row r="353" spans="1:25" ht="15" customHeight="1" x14ac:dyDescent="0.25"/>
    <row r="354" spans="1:25" ht="15" customHeight="1" x14ac:dyDescent="0.25">
      <c r="B354" s="43" t="s">
        <v>0</v>
      </c>
    </row>
    <row r="355" spans="1:25" ht="15" customHeight="1" thickBot="1" x14ac:dyDescent="0.3"/>
    <row r="356" spans="1:25" ht="33.75" customHeight="1" thickBot="1" x14ac:dyDescent="0.3">
      <c r="A356" s="124" t="s">
        <v>10</v>
      </c>
      <c r="B356" s="126" t="s">
        <v>52</v>
      </c>
      <c r="C356" s="127"/>
      <c r="D356" s="127"/>
      <c r="E356" s="127"/>
      <c r="F356" s="127"/>
      <c r="G356" s="127"/>
      <c r="H356" s="127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8"/>
    </row>
    <row r="357" spans="1:25" ht="27" customHeight="1" thickBot="1" x14ac:dyDescent="0.3">
      <c r="A357" s="125"/>
      <c r="B357" s="9" t="s">
        <v>12</v>
      </c>
      <c r="C357" s="10" t="s">
        <v>13</v>
      </c>
      <c r="D357" s="10" t="s">
        <v>14</v>
      </c>
      <c r="E357" s="10" t="s">
        <v>15</v>
      </c>
      <c r="F357" s="10" t="s">
        <v>16</v>
      </c>
      <c r="G357" s="10" t="s">
        <v>17</v>
      </c>
      <c r="H357" s="10" t="s">
        <v>18</v>
      </c>
      <c r="I357" s="10" t="s">
        <v>19</v>
      </c>
      <c r="J357" s="10" t="s">
        <v>20</v>
      </c>
      <c r="K357" s="10" t="s">
        <v>21</v>
      </c>
      <c r="L357" s="10" t="s">
        <v>22</v>
      </c>
      <c r="M357" s="10" t="s">
        <v>23</v>
      </c>
      <c r="N357" s="10" t="s">
        <v>24</v>
      </c>
      <c r="O357" s="10" t="s">
        <v>25</v>
      </c>
      <c r="P357" s="10" t="s">
        <v>26</v>
      </c>
      <c r="Q357" s="10" t="s">
        <v>27</v>
      </c>
      <c r="R357" s="10" t="s">
        <v>28</v>
      </c>
      <c r="S357" s="10" t="s">
        <v>29</v>
      </c>
      <c r="T357" s="10" t="s">
        <v>30</v>
      </c>
      <c r="U357" s="10" t="s">
        <v>31</v>
      </c>
      <c r="V357" s="10" t="s">
        <v>32</v>
      </c>
      <c r="W357" s="10" t="s">
        <v>33</v>
      </c>
      <c r="X357" s="10" t="s">
        <v>34</v>
      </c>
      <c r="Y357" s="11" t="s">
        <v>35</v>
      </c>
    </row>
    <row r="358" spans="1:25" ht="15" customHeight="1" x14ac:dyDescent="0.25">
      <c r="A358" s="17">
        <f>A320</f>
        <v>43191</v>
      </c>
      <c r="B358" s="44">
        <v>0</v>
      </c>
      <c r="C358" s="25">
        <v>0</v>
      </c>
      <c r="D358" s="25">
        <v>0</v>
      </c>
      <c r="E358" s="25">
        <v>0</v>
      </c>
      <c r="F358" s="25">
        <v>2.2744814399999997</v>
      </c>
      <c r="G358" s="25">
        <v>2.0852785799999998</v>
      </c>
      <c r="H358" s="25">
        <v>0.19729709999999998</v>
      </c>
      <c r="I358" s="25">
        <v>0</v>
      </c>
      <c r="J358" s="25">
        <v>0</v>
      </c>
      <c r="K358" s="25">
        <v>0</v>
      </c>
      <c r="L358" s="25">
        <v>0</v>
      </c>
      <c r="M358" s="25">
        <v>0</v>
      </c>
      <c r="N358" s="25">
        <v>0</v>
      </c>
      <c r="O358" s="25">
        <v>0</v>
      </c>
      <c r="P358" s="25">
        <v>0</v>
      </c>
      <c r="Q358" s="25">
        <v>0</v>
      </c>
      <c r="R358" s="25">
        <v>0</v>
      </c>
      <c r="S358" s="25">
        <v>0</v>
      </c>
      <c r="T358" s="25">
        <v>0</v>
      </c>
      <c r="U358" s="25">
        <v>0</v>
      </c>
      <c r="V358" s="25">
        <v>0</v>
      </c>
      <c r="W358" s="25">
        <v>0</v>
      </c>
      <c r="X358" s="25">
        <v>0</v>
      </c>
      <c r="Y358" s="26">
        <v>0</v>
      </c>
    </row>
    <row r="359" spans="1:25" ht="15" customHeight="1" x14ac:dyDescent="0.25">
      <c r="A359" s="7">
        <f t="shared" ref="A359:A388" si="7">A321</f>
        <v>43192</v>
      </c>
      <c r="B359" s="45">
        <v>0</v>
      </c>
      <c r="C359" s="46">
        <v>0</v>
      </c>
      <c r="D359" s="46">
        <v>0</v>
      </c>
      <c r="E359" s="46">
        <v>0</v>
      </c>
      <c r="F359" s="46">
        <v>0</v>
      </c>
      <c r="G359" s="46">
        <v>5.0588999999999999E-3</v>
      </c>
      <c r="H359" s="46">
        <v>4.88082672</v>
      </c>
      <c r="I359" s="46">
        <v>0</v>
      </c>
      <c r="J359" s="46">
        <v>0</v>
      </c>
      <c r="K359" s="46">
        <v>0</v>
      </c>
      <c r="L359" s="46">
        <v>0</v>
      </c>
      <c r="M359" s="46">
        <v>0</v>
      </c>
      <c r="N359" s="46">
        <v>0</v>
      </c>
      <c r="O359" s="46">
        <v>0</v>
      </c>
      <c r="P359" s="46">
        <v>0</v>
      </c>
      <c r="Q359" s="46">
        <v>0</v>
      </c>
      <c r="R359" s="46">
        <v>0</v>
      </c>
      <c r="S359" s="46">
        <v>0</v>
      </c>
      <c r="T359" s="46">
        <v>0</v>
      </c>
      <c r="U359" s="46">
        <v>0</v>
      </c>
      <c r="V359" s="46">
        <v>0</v>
      </c>
      <c r="W359" s="46">
        <v>0</v>
      </c>
      <c r="X359" s="46">
        <v>0</v>
      </c>
      <c r="Y359" s="47">
        <v>0</v>
      </c>
    </row>
    <row r="360" spans="1:25" ht="15" customHeight="1" x14ac:dyDescent="0.25">
      <c r="A360" s="7">
        <f t="shared" si="7"/>
        <v>43193</v>
      </c>
      <c r="B360" s="45">
        <v>0</v>
      </c>
      <c r="C360" s="46">
        <v>0</v>
      </c>
      <c r="D360" s="46">
        <v>0</v>
      </c>
      <c r="E360" s="46">
        <v>0</v>
      </c>
      <c r="F360" s="46">
        <v>1.9284526799999997</v>
      </c>
      <c r="G360" s="46">
        <v>0</v>
      </c>
      <c r="H360" s="46">
        <v>0</v>
      </c>
      <c r="I360" s="46">
        <v>0</v>
      </c>
      <c r="J360" s="46">
        <v>1.5530823</v>
      </c>
      <c r="K360" s="46">
        <v>0</v>
      </c>
      <c r="L360" s="46">
        <v>0</v>
      </c>
      <c r="M360" s="46">
        <v>0</v>
      </c>
      <c r="N360" s="46">
        <v>0</v>
      </c>
      <c r="O360" s="46">
        <v>0</v>
      </c>
      <c r="P360" s="46">
        <v>0</v>
      </c>
      <c r="Q360" s="46">
        <v>0</v>
      </c>
      <c r="R360" s="46">
        <v>0</v>
      </c>
      <c r="S360" s="46">
        <v>0</v>
      </c>
      <c r="T360" s="46">
        <v>0</v>
      </c>
      <c r="U360" s="46">
        <v>0</v>
      </c>
      <c r="V360" s="46">
        <v>0</v>
      </c>
      <c r="W360" s="46">
        <v>0</v>
      </c>
      <c r="X360" s="46">
        <v>0</v>
      </c>
      <c r="Y360" s="47">
        <v>0</v>
      </c>
    </row>
    <row r="361" spans="1:25" ht="15" customHeight="1" x14ac:dyDescent="0.25">
      <c r="A361" s="7">
        <f t="shared" si="7"/>
        <v>43194</v>
      </c>
      <c r="B361" s="45">
        <v>0</v>
      </c>
      <c r="C361" s="46">
        <v>0</v>
      </c>
      <c r="D361" s="46">
        <v>0</v>
      </c>
      <c r="E361" s="46">
        <v>0</v>
      </c>
      <c r="F361" s="46">
        <v>2.0781961199999999</v>
      </c>
      <c r="G361" s="46">
        <v>2.2319866799999999</v>
      </c>
      <c r="H361" s="46">
        <v>1.0765339199999999</v>
      </c>
      <c r="I361" s="46">
        <v>4.3587482399999997</v>
      </c>
      <c r="J361" s="46">
        <v>3.5614656</v>
      </c>
      <c r="K361" s="46">
        <v>0</v>
      </c>
      <c r="L361" s="46">
        <v>0</v>
      </c>
      <c r="M361" s="46">
        <v>0</v>
      </c>
      <c r="N361" s="46">
        <v>0</v>
      </c>
      <c r="O361" s="46">
        <v>0</v>
      </c>
      <c r="P361" s="46">
        <v>0</v>
      </c>
      <c r="Q361" s="46">
        <v>0</v>
      </c>
      <c r="R361" s="46">
        <v>0</v>
      </c>
      <c r="S361" s="46">
        <v>0</v>
      </c>
      <c r="T361" s="46">
        <v>0</v>
      </c>
      <c r="U361" s="46">
        <v>0</v>
      </c>
      <c r="V361" s="46">
        <v>0</v>
      </c>
      <c r="W361" s="46">
        <v>0</v>
      </c>
      <c r="X361" s="46">
        <v>0</v>
      </c>
      <c r="Y361" s="47">
        <v>0</v>
      </c>
    </row>
    <row r="362" spans="1:25" ht="15" customHeight="1" x14ac:dyDescent="0.25">
      <c r="A362" s="7">
        <f t="shared" si="7"/>
        <v>43195</v>
      </c>
      <c r="B362" s="45">
        <v>0</v>
      </c>
      <c r="C362" s="46">
        <v>0</v>
      </c>
      <c r="D362" s="46">
        <v>0</v>
      </c>
      <c r="E362" s="46">
        <v>0.21146202</v>
      </c>
      <c r="F362" s="46">
        <v>1.28293704</v>
      </c>
      <c r="G362" s="46">
        <v>7.2392858999999987</v>
      </c>
      <c r="H362" s="46">
        <v>2.64276936</v>
      </c>
      <c r="I362" s="46">
        <v>0.60807977999999996</v>
      </c>
      <c r="J362" s="46">
        <v>3.6424079999999998E-2</v>
      </c>
      <c r="K362" s="46">
        <v>0</v>
      </c>
      <c r="L362" s="46">
        <v>0</v>
      </c>
      <c r="M362" s="46">
        <v>0</v>
      </c>
      <c r="N362" s="46">
        <v>0</v>
      </c>
      <c r="O362" s="46">
        <v>0</v>
      </c>
      <c r="P362" s="46">
        <v>0</v>
      </c>
      <c r="Q362" s="46">
        <v>0</v>
      </c>
      <c r="R362" s="46">
        <v>0</v>
      </c>
      <c r="S362" s="46">
        <v>0</v>
      </c>
      <c r="T362" s="46">
        <v>0</v>
      </c>
      <c r="U362" s="46">
        <v>0</v>
      </c>
      <c r="V362" s="46">
        <v>0</v>
      </c>
      <c r="W362" s="46">
        <v>0</v>
      </c>
      <c r="X362" s="46">
        <v>0</v>
      </c>
      <c r="Y362" s="47">
        <v>0</v>
      </c>
    </row>
    <row r="363" spans="1:25" ht="15" customHeight="1" x14ac:dyDescent="0.25">
      <c r="A363" s="7">
        <f t="shared" si="7"/>
        <v>43196</v>
      </c>
      <c r="B363" s="45">
        <v>0</v>
      </c>
      <c r="C363" s="46">
        <v>0</v>
      </c>
      <c r="D363" s="46">
        <v>0</v>
      </c>
      <c r="E363" s="46">
        <v>0</v>
      </c>
      <c r="F363" s="46">
        <v>0.22866227999999997</v>
      </c>
      <c r="G363" s="46">
        <v>0</v>
      </c>
      <c r="H363" s="46">
        <v>0</v>
      </c>
      <c r="I363" s="46">
        <v>0</v>
      </c>
      <c r="J363" s="46">
        <v>0</v>
      </c>
      <c r="K363" s="46">
        <v>0</v>
      </c>
      <c r="L363" s="46">
        <v>0</v>
      </c>
      <c r="M363" s="46">
        <v>0</v>
      </c>
      <c r="N363" s="46">
        <v>0</v>
      </c>
      <c r="O363" s="46">
        <v>0</v>
      </c>
      <c r="P363" s="46">
        <v>0</v>
      </c>
      <c r="Q363" s="46">
        <v>0</v>
      </c>
      <c r="R363" s="46">
        <v>0</v>
      </c>
      <c r="S363" s="46">
        <v>0</v>
      </c>
      <c r="T363" s="46">
        <v>0</v>
      </c>
      <c r="U363" s="46">
        <v>0</v>
      </c>
      <c r="V363" s="46">
        <v>0</v>
      </c>
      <c r="W363" s="46">
        <v>0</v>
      </c>
      <c r="X363" s="46">
        <v>0</v>
      </c>
      <c r="Y363" s="47">
        <v>0</v>
      </c>
    </row>
    <row r="364" spans="1:25" ht="15" customHeight="1" x14ac:dyDescent="0.25">
      <c r="A364" s="7">
        <f t="shared" si="7"/>
        <v>43197</v>
      </c>
      <c r="B364" s="45">
        <v>0</v>
      </c>
      <c r="C364" s="46">
        <v>0</v>
      </c>
      <c r="D364" s="46">
        <v>0</v>
      </c>
      <c r="E364" s="46">
        <v>0</v>
      </c>
      <c r="F364" s="46">
        <v>0</v>
      </c>
      <c r="G364" s="46">
        <v>0</v>
      </c>
      <c r="H364" s="46">
        <v>0</v>
      </c>
      <c r="I364" s="46">
        <v>0</v>
      </c>
      <c r="J364" s="46">
        <v>0</v>
      </c>
      <c r="K364" s="46">
        <v>0</v>
      </c>
      <c r="L364" s="46">
        <v>0</v>
      </c>
      <c r="M364" s="46">
        <v>0</v>
      </c>
      <c r="N364" s="46">
        <v>0</v>
      </c>
      <c r="O364" s="46">
        <v>0</v>
      </c>
      <c r="P364" s="46">
        <v>0</v>
      </c>
      <c r="Q364" s="46">
        <v>0</v>
      </c>
      <c r="R364" s="46">
        <v>0</v>
      </c>
      <c r="S364" s="46">
        <v>0</v>
      </c>
      <c r="T364" s="46">
        <v>0</v>
      </c>
      <c r="U364" s="46">
        <v>0</v>
      </c>
      <c r="V364" s="46">
        <v>0</v>
      </c>
      <c r="W364" s="46">
        <v>0</v>
      </c>
      <c r="X364" s="46">
        <v>0</v>
      </c>
      <c r="Y364" s="47">
        <v>0</v>
      </c>
    </row>
    <row r="365" spans="1:25" ht="15" customHeight="1" x14ac:dyDescent="0.25">
      <c r="A365" s="7">
        <f t="shared" si="7"/>
        <v>43198</v>
      </c>
      <c r="B365" s="45">
        <v>0</v>
      </c>
      <c r="C365" s="46">
        <v>0</v>
      </c>
      <c r="D365" s="46">
        <v>0</v>
      </c>
      <c r="E365" s="46">
        <v>0</v>
      </c>
      <c r="F365" s="46">
        <v>0</v>
      </c>
      <c r="G365" s="46">
        <v>0</v>
      </c>
      <c r="H365" s="46">
        <v>0</v>
      </c>
      <c r="I365" s="46">
        <v>0</v>
      </c>
      <c r="J365" s="46">
        <v>0</v>
      </c>
      <c r="K365" s="46">
        <v>0</v>
      </c>
      <c r="L365" s="46">
        <v>0</v>
      </c>
      <c r="M365" s="46">
        <v>0</v>
      </c>
      <c r="N365" s="46">
        <v>0</v>
      </c>
      <c r="O365" s="46">
        <v>0</v>
      </c>
      <c r="P365" s="46">
        <v>0</v>
      </c>
      <c r="Q365" s="46">
        <v>0</v>
      </c>
      <c r="R365" s="46">
        <v>0</v>
      </c>
      <c r="S365" s="46">
        <v>0</v>
      </c>
      <c r="T365" s="46">
        <v>0</v>
      </c>
      <c r="U365" s="46">
        <v>0</v>
      </c>
      <c r="V365" s="46">
        <v>0</v>
      </c>
      <c r="W365" s="46">
        <v>0</v>
      </c>
      <c r="X365" s="46">
        <v>0</v>
      </c>
      <c r="Y365" s="47">
        <v>0</v>
      </c>
    </row>
    <row r="366" spans="1:25" ht="15" customHeight="1" x14ac:dyDescent="0.25">
      <c r="A366" s="7">
        <f t="shared" si="7"/>
        <v>43199</v>
      </c>
      <c r="B366" s="45">
        <v>0</v>
      </c>
      <c r="C366" s="46">
        <v>0</v>
      </c>
      <c r="D366" s="46">
        <v>0</v>
      </c>
      <c r="E366" s="46">
        <v>0</v>
      </c>
      <c r="F366" s="46">
        <v>0</v>
      </c>
      <c r="G366" s="46">
        <v>0</v>
      </c>
      <c r="H366" s="46">
        <v>0</v>
      </c>
      <c r="I366" s="46">
        <v>0</v>
      </c>
      <c r="J366" s="46">
        <v>0</v>
      </c>
      <c r="K366" s="46">
        <v>0</v>
      </c>
      <c r="L366" s="46">
        <v>0</v>
      </c>
      <c r="M366" s="46">
        <v>0</v>
      </c>
      <c r="N366" s="46">
        <v>0</v>
      </c>
      <c r="O366" s="46">
        <v>0</v>
      </c>
      <c r="P366" s="46">
        <v>0</v>
      </c>
      <c r="Q366" s="46">
        <v>0</v>
      </c>
      <c r="R366" s="46">
        <v>0</v>
      </c>
      <c r="S366" s="46">
        <v>0</v>
      </c>
      <c r="T366" s="46">
        <v>0</v>
      </c>
      <c r="U366" s="46">
        <v>0</v>
      </c>
      <c r="V366" s="46">
        <v>0</v>
      </c>
      <c r="W366" s="46">
        <v>0</v>
      </c>
      <c r="X366" s="46">
        <v>0</v>
      </c>
      <c r="Y366" s="47">
        <v>0</v>
      </c>
    </row>
    <row r="367" spans="1:25" ht="15" customHeight="1" x14ac:dyDescent="0.25">
      <c r="A367" s="7">
        <f t="shared" si="7"/>
        <v>43200</v>
      </c>
      <c r="B367" s="45">
        <v>0</v>
      </c>
      <c r="C367" s="46">
        <v>0</v>
      </c>
      <c r="D367" s="46">
        <v>0</v>
      </c>
      <c r="E367" s="46">
        <v>0</v>
      </c>
      <c r="F367" s="46">
        <v>0</v>
      </c>
      <c r="G367" s="46">
        <v>0</v>
      </c>
      <c r="H367" s="46">
        <v>0</v>
      </c>
      <c r="I367" s="46">
        <v>0</v>
      </c>
      <c r="J367" s="46">
        <v>15.041121479999999</v>
      </c>
      <c r="K367" s="46">
        <v>0</v>
      </c>
      <c r="L367" s="46">
        <v>0</v>
      </c>
      <c r="M367" s="46">
        <v>0</v>
      </c>
      <c r="N367" s="46">
        <v>0</v>
      </c>
      <c r="O367" s="46">
        <v>0</v>
      </c>
      <c r="P367" s="46">
        <v>0</v>
      </c>
      <c r="Q367" s="46">
        <v>0</v>
      </c>
      <c r="R367" s="46">
        <v>0</v>
      </c>
      <c r="S367" s="46">
        <v>0</v>
      </c>
      <c r="T367" s="46">
        <v>0</v>
      </c>
      <c r="U367" s="46">
        <v>1.8040037399999997</v>
      </c>
      <c r="V367" s="46">
        <v>0</v>
      </c>
      <c r="W367" s="46">
        <v>0</v>
      </c>
      <c r="X367" s="46">
        <v>0</v>
      </c>
      <c r="Y367" s="47">
        <v>0</v>
      </c>
    </row>
    <row r="368" spans="1:25" ht="15" customHeight="1" x14ac:dyDescent="0.25">
      <c r="A368" s="7">
        <f t="shared" si="7"/>
        <v>43201</v>
      </c>
      <c r="B368" s="45">
        <v>0</v>
      </c>
      <c r="C368" s="46">
        <v>0</v>
      </c>
      <c r="D368" s="46">
        <v>0</v>
      </c>
      <c r="E368" s="46">
        <v>0</v>
      </c>
      <c r="F368" s="46">
        <v>0</v>
      </c>
      <c r="G368" s="46">
        <v>0</v>
      </c>
      <c r="H368" s="46">
        <v>11.287417680000001</v>
      </c>
      <c r="I368" s="46">
        <v>0</v>
      </c>
      <c r="J368" s="46">
        <v>0</v>
      </c>
      <c r="K368" s="46">
        <v>0</v>
      </c>
      <c r="L368" s="46">
        <v>0</v>
      </c>
      <c r="M368" s="46">
        <v>0</v>
      </c>
      <c r="N368" s="46">
        <v>0</v>
      </c>
      <c r="O368" s="46">
        <v>0</v>
      </c>
      <c r="P368" s="46">
        <v>0</v>
      </c>
      <c r="Q368" s="46">
        <v>0</v>
      </c>
      <c r="R368" s="46">
        <v>0</v>
      </c>
      <c r="S368" s="46">
        <v>0</v>
      </c>
      <c r="T368" s="46">
        <v>0</v>
      </c>
      <c r="U368" s="46">
        <v>0</v>
      </c>
      <c r="V368" s="46">
        <v>0</v>
      </c>
      <c r="W368" s="46">
        <v>0</v>
      </c>
      <c r="X368" s="46">
        <v>0</v>
      </c>
      <c r="Y368" s="47">
        <v>0</v>
      </c>
    </row>
    <row r="369" spans="1:25" ht="15" customHeight="1" x14ac:dyDescent="0.25">
      <c r="A369" s="7">
        <f t="shared" si="7"/>
        <v>43202</v>
      </c>
      <c r="B369" s="45">
        <v>0</v>
      </c>
      <c r="C369" s="46">
        <v>0</v>
      </c>
      <c r="D369" s="46">
        <v>0</v>
      </c>
      <c r="E369" s="46">
        <v>0</v>
      </c>
      <c r="F369" s="46">
        <v>0</v>
      </c>
      <c r="G369" s="46">
        <v>0</v>
      </c>
      <c r="H369" s="46">
        <v>0</v>
      </c>
      <c r="I369" s="46">
        <v>0</v>
      </c>
      <c r="J369" s="46">
        <v>0</v>
      </c>
      <c r="K369" s="46">
        <v>0</v>
      </c>
      <c r="L369" s="46">
        <v>0</v>
      </c>
      <c r="M369" s="46">
        <v>0</v>
      </c>
      <c r="N369" s="46">
        <v>0</v>
      </c>
      <c r="O369" s="46">
        <v>0</v>
      </c>
      <c r="P369" s="46">
        <v>0</v>
      </c>
      <c r="Q369" s="46">
        <v>0</v>
      </c>
      <c r="R369" s="46">
        <v>0</v>
      </c>
      <c r="S369" s="46">
        <v>0</v>
      </c>
      <c r="T369" s="46">
        <v>0</v>
      </c>
      <c r="U369" s="46">
        <v>0</v>
      </c>
      <c r="V369" s="46">
        <v>0</v>
      </c>
      <c r="W369" s="46">
        <v>0</v>
      </c>
      <c r="X369" s="46">
        <v>0</v>
      </c>
      <c r="Y369" s="47">
        <v>0</v>
      </c>
    </row>
    <row r="370" spans="1:25" ht="15" customHeight="1" x14ac:dyDescent="0.25">
      <c r="A370" s="7">
        <f t="shared" si="7"/>
        <v>43203</v>
      </c>
      <c r="B370" s="45">
        <v>0</v>
      </c>
      <c r="C370" s="46">
        <v>0</v>
      </c>
      <c r="D370" s="46">
        <v>0</v>
      </c>
      <c r="E370" s="46">
        <v>0</v>
      </c>
      <c r="F370" s="46">
        <v>0</v>
      </c>
      <c r="G370" s="46">
        <v>0</v>
      </c>
      <c r="H370" s="46">
        <v>0</v>
      </c>
      <c r="I370" s="46">
        <v>2.0083833000000002</v>
      </c>
      <c r="J370" s="46">
        <v>0</v>
      </c>
      <c r="K370" s="46">
        <v>0</v>
      </c>
      <c r="L370" s="46">
        <v>0</v>
      </c>
      <c r="M370" s="46">
        <v>0</v>
      </c>
      <c r="N370" s="46">
        <v>0</v>
      </c>
      <c r="O370" s="46">
        <v>0</v>
      </c>
      <c r="P370" s="46">
        <v>0</v>
      </c>
      <c r="Q370" s="46">
        <v>0</v>
      </c>
      <c r="R370" s="46">
        <v>0</v>
      </c>
      <c r="S370" s="46">
        <v>0</v>
      </c>
      <c r="T370" s="46">
        <v>0</v>
      </c>
      <c r="U370" s="46">
        <v>0</v>
      </c>
      <c r="V370" s="46">
        <v>0</v>
      </c>
      <c r="W370" s="46">
        <v>0</v>
      </c>
      <c r="X370" s="46">
        <v>0</v>
      </c>
      <c r="Y370" s="47">
        <v>0</v>
      </c>
    </row>
    <row r="371" spans="1:25" ht="15" customHeight="1" x14ac:dyDescent="0.25">
      <c r="A371" s="7">
        <f t="shared" si="7"/>
        <v>43204</v>
      </c>
      <c r="B371" s="45">
        <v>0</v>
      </c>
      <c r="C371" s="46">
        <v>0</v>
      </c>
      <c r="D371" s="46">
        <v>0</v>
      </c>
      <c r="E371" s="46">
        <v>0</v>
      </c>
      <c r="F371" s="46">
        <v>0</v>
      </c>
      <c r="G371" s="46">
        <v>0.69205751999999987</v>
      </c>
      <c r="H371" s="46">
        <v>1.0390980599999999</v>
      </c>
      <c r="I371" s="46">
        <v>2.5243910999999999</v>
      </c>
      <c r="J371" s="46">
        <v>0</v>
      </c>
      <c r="K371" s="46">
        <v>0</v>
      </c>
      <c r="L371" s="46">
        <v>0</v>
      </c>
      <c r="M371" s="46">
        <v>0</v>
      </c>
      <c r="N371" s="46">
        <v>0</v>
      </c>
      <c r="O371" s="46">
        <v>0</v>
      </c>
      <c r="P371" s="46">
        <v>0</v>
      </c>
      <c r="Q371" s="46">
        <v>0</v>
      </c>
      <c r="R371" s="46">
        <v>0</v>
      </c>
      <c r="S371" s="46">
        <v>0</v>
      </c>
      <c r="T371" s="46">
        <v>0</v>
      </c>
      <c r="U371" s="46">
        <v>0</v>
      </c>
      <c r="V371" s="46">
        <v>0</v>
      </c>
      <c r="W371" s="46">
        <v>0</v>
      </c>
      <c r="X371" s="46">
        <v>0</v>
      </c>
      <c r="Y371" s="47">
        <v>0</v>
      </c>
    </row>
    <row r="372" spans="1:25" ht="15" customHeight="1" x14ac:dyDescent="0.25">
      <c r="A372" s="7">
        <f t="shared" si="7"/>
        <v>43205</v>
      </c>
      <c r="B372" s="45">
        <v>0</v>
      </c>
      <c r="C372" s="46">
        <v>0</v>
      </c>
      <c r="D372" s="46">
        <v>0</v>
      </c>
      <c r="E372" s="46">
        <v>0</v>
      </c>
      <c r="F372" s="46">
        <v>0</v>
      </c>
      <c r="G372" s="46">
        <v>0</v>
      </c>
      <c r="H372" s="46">
        <v>0</v>
      </c>
      <c r="I372" s="46">
        <v>0</v>
      </c>
      <c r="J372" s="46">
        <v>7.4669363999999998</v>
      </c>
      <c r="K372" s="46">
        <v>0</v>
      </c>
      <c r="L372" s="46">
        <v>0</v>
      </c>
      <c r="M372" s="46">
        <v>0</v>
      </c>
      <c r="N372" s="46">
        <v>0</v>
      </c>
      <c r="O372" s="46">
        <v>0</v>
      </c>
      <c r="P372" s="46">
        <v>0</v>
      </c>
      <c r="Q372" s="46">
        <v>0</v>
      </c>
      <c r="R372" s="46">
        <v>0</v>
      </c>
      <c r="S372" s="46">
        <v>0</v>
      </c>
      <c r="T372" s="46">
        <v>0</v>
      </c>
      <c r="U372" s="46">
        <v>10.50632352</v>
      </c>
      <c r="V372" s="46">
        <v>0</v>
      </c>
      <c r="W372" s="46">
        <v>0</v>
      </c>
      <c r="X372" s="46">
        <v>0</v>
      </c>
      <c r="Y372" s="47">
        <v>0</v>
      </c>
    </row>
    <row r="373" spans="1:25" ht="15" customHeight="1" x14ac:dyDescent="0.25">
      <c r="A373" s="7">
        <f t="shared" si="7"/>
        <v>43206</v>
      </c>
      <c r="B373" s="45">
        <v>0</v>
      </c>
      <c r="C373" s="46">
        <v>0</v>
      </c>
      <c r="D373" s="46">
        <v>0</v>
      </c>
      <c r="E373" s="46">
        <v>0</v>
      </c>
      <c r="F373" s="46">
        <v>0</v>
      </c>
      <c r="G373" s="46">
        <v>0</v>
      </c>
      <c r="H373" s="46">
        <v>9.2618341199999996</v>
      </c>
      <c r="I373" s="46">
        <v>0</v>
      </c>
      <c r="J373" s="46">
        <v>0</v>
      </c>
      <c r="K373" s="46">
        <v>0</v>
      </c>
      <c r="L373" s="46">
        <v>0</v>
      </c>
      <c r="M373" s="46">
        <v>0</v>
      </c>
      <c r="N373" s="46">
        <v>0</v>
      </c>
      <c r="O373" s="46">
        <v>0</v>
      </c>
      <c r="P373" s="46">
        <v>0</v>
      </c>
      <c r="Q373" s="46">
        <v>0</v>
      </c>
      <c r="R373" s="46">
        <v>0</v>
      </c>
      <c r="S373" s="46">
        <v>0</v>
      </c>
      <c r="T373" s="46">
        <v>0</v>
      </c>
      <c r="U373" s="46">
        <v>2.9756449800000002</v>
      </c>
      <c r="V373" s="46">
        <v>0</v>
      </c>
      <c r="W373" s="46">
        <v>0</v>
      </c>
      <c r="X373" s="46">
        <v>0</v>
      </c>
      <c r="Y373" s="47">
        <v>0</v>
      </c>
    </row>
    <row r="374" spans="1:25" ht="15" customHeight="1" x14ac:dyDescent="0.25">
      <c r="A374" s="7">
        <f t="shared" si="7"/>
        <v>43207</v>
      </c>
      <c r="B374" s="45">
        <v>0</v>
      </c>
      <c r="C374" s="46">
        <v>0</v>
      </c>
      <c r="D374" s="46">
        <v>0</v>
      </c>
      <c r="E374" s="46">
        <v>0</v>
      </c>
      <c r="F374" s="46">
        <v>0</v>
      </c>
      <c r="G374" s="46">
        <v>3.1608007199999997</v>
      </c>
      <c r="H374" s="46">
        <v>2.6498518200000003</v>
      </c>
      <c r="I374" s="46">
        <v>0</v>
      </c>
      <c r="J374" s="46">
        <v>0</v>
      </c>
      <c r="K374" s="46">
        <v>0</v>
      </c>
      <c r="L374" s="46">
        <v>0</v>
      </c>
      <c r="M374" s="46">
        <v>0</v>
      </c>
      <c r="N374" s="46">
        <v>0</v>
      </c>
      <c r="O374" s="46">
        <v>0</v>
      </c>
      <c r="P374" s="46">
        <v>0</v>
      </c>
      <c r="Q374" s="46">
        <v>0</v>
      </c>
      <c r="R374" s="46">
        <v>0</v>
      </c>
      <c r="S374" s="46">
        <v>0</v>
      </c>
      <c r="T374" s="46">
        <v>0</v>
      </c>
      <c r="U374" s="46">
        <v>4.9425452999999999</v>
      </c>
      <c r="V374" s="46">
        <v>0</v>
      </c>
      <c r="W374" s="46">
        <v>0</v>
      </c>
      <c r="X374" s="46">
        <v>0</v>
      </c>
      <c r="Y374" s="47">
        <v>0</v>
      </c>
    </row>
    <row r="375" spans="1:25" ht="15" customHeight="1" x14ac:dyDescent="0.25">
      <c r="A375" s="7">
        <f t="shared" si="7"/>
        <v>43208</v>
      </c>
      <c r="B375" s="45">
        <v>0</v>
      </c>
      <c r="C375" s="46">
        <v>0</v>
      </c>
      <c r="D375" s="46">
        <v>0</v>
      </c>
      <c r="E375" s="46">
        <v>0</v>
      </c>
      <c r="F375" s="46">
        <v>0</v>
      </c>
      <c r="G375" s="46">
        <v>3.14360046</v>
      </c>
      <c r="H375" s="46">
        <v>4.5064681199999992</v>
      </c>
      <c r="I375" s="46">
        <v>0</v>
      </c>
      <c r="J375" s="46">
        <v>1.6137890999999995</v>
      </c>
      <c r="K375" s="46">
        <v>0</v>
      </c>
      <c r="L375" s="46">
        <v>0</v>
      </c>
      <c r="M375" s="46">
        <v>0</v>
      </c>
      <c r="N375" s="46">
        <v>0</v>
      </c>
      <c r="O375" s="46">
        <v>0</v>
      </c>
      <c r="P375" s="46">
        <v>0</v>
      </c>
      <c r="Q375" s="46">
        <v>4.7543542199999997</v>
      </c>
      <c r="R375" s="46">
        <v>3.9307653</v>
      </c>
      <c r="S375" s="46">
        <v>15.855604379999999</v>
      </c>
      <c r="T375" s="46">
        <v>20.302377480000001</v>
      </c>
      <c r="U375" s="46">
        <v>32.097708719999993</v>
      </c>
      <c r="V375" s="46">
        <v>16.425236520000002</v>
      </c>
      <c r="W375" s="46">
        <v>0</v>
      </c>
      <c r="X375" s="46">
        <v>0</v>
      </c>
      <c r="Y375" s="47">
        <v>0</v>
      </c>
    </row>
    <row r="376" spans="1:25" ht="15" customHeight="1" x14ac:dyDescent="0.25">
      <c r="A376" s="7">
        <f t="shared" si="7"/>
        <v>43209</v>
      </c>
      <c r="B376" s="45">
        <v>0</v>
      </c>
      <c r="C376" s="46">
        <v>0</v>
      </c>
      <c r="D376" s="46">
        <v>0.53118449999999995</v>
      </c>
      <c r="E376" s="46">
        <v>1.3891739400000001</v>
      </c>
      <c r="F376" s="46">
        <v>0</v>
      </c>
      <c r="G376" s="46">
        <v>8.7225553799999975</v>
      </c>
      <c r="H376" s="46">
        <v>14.195273400000001</v>
      </c>
      <c r="I376" s="46">
        <v>11.410854839999999</v>
      </c>
      <c r="J376" s="46">
        <v>10.876634999999998</v>
      </c>
      <c r="K376" s="46">
        <v>8.3977739999999995E-2</v>
      </c>
      <c r="L376" s="46">
        <v>0</v>
      </c>
      <c r="M376" s="46">
        <v>0</v>
      </c>
      <c r="N376" s="46">
        <v>0</v>
      </c>
      <c r="O376" s="46">
        <v>0</v>
      </c>
      <c r="P376" s="46">
        <v>0</v>
      </c>
      <c r="Q376" s="46">
        <v>2.4090481799999997</v>
      </c>
      <c r="R376" s="46">
        <v>2.8501842599999998</v>
      </c>
      <c r="S376" s="46">
        <v>2.8866083399999996</v>
      </c>
      <c r="T376" s="46">
        <v>7.8271300799999999</v>
      </c>
      <c r="U376" s="46">
        <v>10.761292079999999</v>
      </c>
      <c r="V376" s="46">
        <v>0</v>
      </c>
      <c r="W376" s="46">
        <v>0</v>
      </c>
      <c r="X376" s="46">
        <v>0</v>
      </c>
      <c r="Y376" s="47">
        <v>0</v>
      </c>
    </row>
    <row r="377" spans="1:25" ht="15" customHeight="1" x14ac:dyDescent="0.25">
      <c r="A377" s="7">
        <f t="shared" si="7"/>
        <v>43210</v>
      </c>
      <c r="B377" s="45">
        <v>0</v>
      </c>
      <c r="C377" s="46">
        <v>0</v>
      </c>
      <c r="D377" s="46">
        <v>0</v>
      </c>
      <c r="E377" s="46">
        <v>0</v>
      </c>
      <c r="F377" s="46">
        <v>0</v>
      </c>
      <c r="G377" s="46">
        <v>0</v>
      </c>
      <c r="H377" s="46">
        <v>9.7495120799999988</v>
      </c>
      <c r="I377" s="46">
        <v>0</v>
      </c>
      <c r="J377" s="46">
        <v>6.5765699999999996E-2</v>
      </c>
      <c r="K377" s="46">
        <v>4.6228228199999988</v>
      </c>
      <c r="L377" s="46">
        <v>0</v>
      </c>
      <c r="M377" s="46">
        <v>0</v>
      </c>
      <c r="N377" s="46">
        <v>5.6315674799999984</v>
      </c>
      <c r="O377" s="46">
        <v>0</v>
      </c>
      <c r="P377" s="46">
        <v>0</v>
      </c>
      <c r="Q377" s="46">
        <v>0</v>
      </c>
      <c r="R377" s="46">
        <v>0</v>
      </c>
      <c r="S377" s="46">
        <v>0</v>
      </c>
      <c r="T377" s="46">
        <v>0</v>
      </c>
      <c r="U377" s="46">
        <v>7.0824600000000005E-3</v>
      </c>
      <c r="V377" s="46">
        <v>0</v>
      </c>
      <c r="W377" s="46">
        <v>0</v>
      </c>
      <c r="X377" s="46">
        <v>0</v>
      </c>
      <c r="Y377" s="47">
        <v>0</v>
      </c>
    </row>
    <row r="378" spans="1:25" ht="15" customHeight="1" x14ac:dyDescent="0.25">
      <c r="A378" s="7">
        <f t="shared" si="7"/>
        <v>43211</v>
      </c>
      <c r="B378" s="45">
        <v>0</v>
      </c>
      <c r="C378" s="46">
        <v>0</v>
      </c>
      <c r="D378" s="46">
        <v>0</v>
      </c>
      <c r="E378" s="46">
        <v>0</v>
      </c>
      <c r="F378" s="46">
        <v>0</v>
      </c>
      <c r="G378" s="46">
        <v>0</v>
      </c>
      <c r="H378" s="46">
        <v>0.50993712000000002</v>
      </c>
      <c r="I378" s="46">
        <v>0</v>
      </c>
      <c r="J378" s="46">
        <v>12.292115219999998</v>
      </c>
      <c r="K378" s="46">
        <v>0.2478861</v>
      </c>
      <c r="L378" s="46">
        <v>7.1836379999999991E-2</v>
      </c>
      <c r="M378" s="46">
        <v>0</v>
      </c>
      <c r="N378" s="46">
        <v>0</v>
      </c>
      <c r="O378" s="46">
        <v>0</v>
      </c>
      <c r="P378" s="46">
        <v>0</v>
      </c>
      <c r="Q378" s="46">
        <v>0</v>
      </c>
      <c r="R378" s="46">
        <v>0</v>
      </c>
      <c r="S378" s="46">
        <v>0</v>
      </c>
      <c r="T378" s="46">
        <v>0</v>
      </c>
      <c r="U378" s="46">
        <v>0.21550913999999996</v>
      </c>
      <c r="V378" s="46">
        <v>0</v>
      </c>
      <c r="W378" s="46">
        <v>0</v>
      </c>
      <c r="X378" s="46">
        <v>0</v>
      </c>
      <c r="Y378" s="47">
        <v>0</v>
      </c>
    </row>
    <row r="379" spans="1:25" ht="15" customHeight="1" x14ac:dyDescent="0.25">
      <c r="A379" s="7">
        <f t="shared" si="7"/>
        <v>43212</v>
      </c>
      <c r="B379" s="45">
        <v>0</v>
      </c>
      <c r="C379" s="46">
        <v>0</v>
      </c>
      <c r="D379" s="46">
        <v>0</v>
      </c>
      <c r="E379" s="46">
        <v>0</v>
      </c>
      <c r="F379" s="46">
        <v>0</v>
      </c>
      <c r="G379" s="46">
        <v>0</v>
      </c>
      <c r="H379" s="46">
        <v>0</v>
      </c>
      <c r="I379" s="46">
        <v>0</v>
      </c>
      <c r="J379" s="46">
        <v>0</v>
      </c>
      <c r="K379" s="46">
        <v>0</v>
      </c>
      <c r="L379" s="46">
        <v>0</v>
      </c>
      <c r="M379" s="46">
        <v>0</v>
      </c>
      <c r="N379" s="46">
        <v>1.01178E-2</v>
      </c>
      <c r="O379" s="46">
        <v>9.1060199999999994E-3</v>
      </c>
      <c r="P379" s="46">
        <v>3.5665244999999999</v>
      </c>
      <c r="Q379" s="46">
        <v>6.0828213599999996</v>
      </c>
      <c r="R379" s="46">
        <v>0.64045674000000008</v>
      </c>
      <c r="S379" s="46">
        <v>3.2569198199999994</v>
      </c>
      <c r="T379" s="46">
        <v>13.658018219999999</v>
      </c>
      <c r="U379" s="46">
        <v>8.8348629599999988</v>
      </c>
      <c r="V379" s="46">
        <v>3.0899761199999993</v>
      </c>
      <c r="W379" s="46">
        <v>0</v>
      </c>
      <c r="X379" s="46">
        <v>0</v>
      </c>
      <c r="Y379" s="47">
        <v>0</v>
      </c>
    </row>
    <row r="380" spans="1:25" ht="15" customHeight="1" x14ac:dyDescent="0.25">
      <c r="A380" s="7">
        <f t="shared" si="7"/>
        <v>43213</v>
      </c>
      <c r="B380" s="45">
        <v>0</v>
      </c>
      <c r="C380" s="46">
        <v>0</v>
      </c>
      <c r="D380" s="46">
        <v>0</v>
      </c>
      <c r="E380" s="46">
        <v>0</v>
      </c>
      <c r="F380" s="46">
        <v>0</v>
      </c>
      <c r="G380" s="46">
        <v>0.33995807999999994</v>
      </c>
      <c r="H380" s="46">
        <v>8.0476981199999997</v>
      </c>
      <c r="I380" s="46">
        <v>5.2956565199999996</v>
      </c>
      <c r="J380" s="46">
        <v>14.725446119999997</v>
      </c>
      <c r="K380" s="46">
        <v>1.5196935599999997</v>
      </c>
      <c r="L380" s="46">
        <v>0.7507407599999999</v>
      </c>
      <c r="M380" s="46">
        <v>0</v>
      </c>
      <c r="N380" s="46">
        <v>12.806099459999999</v>
      </c>
      <c r="O380" s="46">
        <v>9.1899977400000008</v>
      </c>
      <c r="P380" s="46">
        <v>5.5384837200000003</v>
      </c>
      <c r="Q380" s="46">
        <v>8.4433041000000006</v>
      </c>
      <c r="R380" s="46">
        <v>4.2697115999999999</v>
      </c>
      <c r="S380" s="46">
        <v>0</v>
      </c>
      <c r="T380" s="46">
        <v>0</v>
      </c>
      <c r="U380" s="46">
        <v>14.554455299999999</v>
      </c>
      <c r="V380" s="46">
        <v>0</v>
      </c>
      <c r="W380" s="46">
        <v>0</v>
      </c>
      <c r="X380" s="46">
        <v>0</v>
      </c>
      <c r="Y380" s="47">
        <v>0</v>
      </c>
    </row>
    <row r="381" spans="1:25" ht="15" customHeight="1" x14ac:dyDescent="0.25">
      <c r="A381" s="7">
        <f t="shared" si="7"/>
        <v>43214</v>
      </c>
      <c r="B381" s="45">
        <v>0</v>
      </c>
      <c r="C381" s="46">
        <v>0</v>
      </c>
      <c r="D381" s="46">
        <v>0</v>
      </c>
      <c r="E381" s="46">
        <v>0.36221723999999994</v>
      </c>
      <c r="F381" s="46">
        <v>2.2461515999999997</v>
      </c>
      <c r="G381" s="46">
        <v>6.0140203199999993</v>
      </c>
      <c r="H381" s="46">
        <v>20.826479519999999</v>
      </c>
      <c r="I381" s="46">
        <v>2.3068583999999999</v>
      </c>
      <c r="J381" s="46">
        <v>15.467080860000001</v>
      </c>
      <c r="K381" s="46">
        <v>2.5456384799999996</v>
      </c>
      <c r="L381" s="46">
        <v>0</v>
      </c>
      <c r="M381" s="46">
        <v>0</v>
      </c>
      <c r="N381" s="46">
        <v>0</v>
      </c>
      <c r="O381" s="46">
        <v>0</v>
      </c>
      <c r="P381" s="46">
        <v>0</v>
      </c>
      <c r="Q381" s="46">
        <v>0</v>
      </c>
      <c r="R381" s="46">
        <v>0</v>
      </c>
      <c r="S381" s="46">
        <v>0</v>
      </c>
      <c r="T381" s="46">
        <v>0</v>
      </c>
      <c r="U381" s="46">
        <v>7.6662570599999995</v>
      </c>
      <c r="V381" s="46">
        <v>0</v>
      </c>
      <c r="W381" s="46">
        <v>0</v>
      </c>
      <c r="X381" s="46">
        <v>0</v>
      </c>
      <c r="Y381" s="47">
        <v>0</v>
      </c>
    </row>
    <row r="382" spans="1:25" ht="15" customHeight="1" x14ac:dyDescent="0.25">
      <c r="A382" s="7">
        <f t="shared" si="7"/>
        <v>43215</v>
      </c>
      <c r="B382" s="45">
        <v>0</v>
      </c>
      <c r="C382" s="46">
        <v>0</v>
      </c>
      <c r="D382" s="46">
        <v>0</v>
      </c>
      <c r="E382" s="46">
        <v>0</v>
      </c>
      <c r="F382" s="46">
        <v>0</v>
      </c>
      <c r="G382" s="46">
        <v>1.5884946</v>
      </c>
      <c r="H382" s="46">
        <v>5.5556839799999986</v>
      </c>
      <c r="I382" s="46">
        <v>0</v>
      </c>
      <c r="J382" s="46">
        <v>12.663438479999998</v>
      </c>
      <c r="K382" s="46">
        <v>1.0482040799999999</v>
      </c>
      <c r="L382" s="46">
        <v>1.0117799999999999E-3</v>
      </c>
      <c r="M382" s="46">
        <v>0</v>
      </c>
      <c r="N382" s="46">
        <v>0</v>
      </c>
      <c r="O382" s="46">
        <v>0</v>
      </c>
      <c r="P382" s="46">
        <v>0</v>
      </c>
      <c r="Q382" s="46">
        <v>0</v>
      </c>
      <c r="R382" s="46">
        <v>0</v>
      </c>
      <c r="S382" s="46">
        <v>0</v>
      </c>
      <c r="T382" s="46">
        <v>0</v>
      </c>
      <c r="U382" s="46">
        <v>0</v>
      </c>
      <c r="V382" s="46">
        <v>0</v>
      </c>
      <c r="W382" s="46">
        <v>0</v>
      </c>
      <c r="X382" s="46">
        <v>0</v>
      </c>
      <c r="Y382" s="47">
        <v>0</v>
      </c>
    </row>
    <row r="383" spans="1:25" ht="15" customHeight="1" x14ac:dyDescent="0.25">
      <c r="A383" s="7">
        <f t="shared" si="7"/>
        <v>43216</v>
      </c>
      <c r="B383" s="45">
        <v>0</v>
      </c>
      <c r="C383" s="46">
        <v>0</v>
      </c>
      <c r="D383" s="46">
        <v>0</v>
      </c>
      <c r="E383" s="46">
        <v>0</v>
      </c>
      <c r="F383" s="46">
        <v>0.29645153999999996</v>
      </c>
      <c r="G383" s="46">
        <v>2.8441135799999997</v>
      </c>
      <c r="H383" s="46">
        <v>10.162318319999999</v>
      </c>
      <c r="I383" s="46">
        <v>3.1780009799999998</v>
      </c>
      <c r="J383" s="46">
        <v>13.4313795</v>
      </c>
      <c r="K383" s="46">
        <v>5.1185950199999999</v>
      </c>
      <c r="L383" s="46">
        <v>1.9527353999999999</v>
      </c>
      <c r="M383" s="46">
        <v>0.28329839999999995</v>
      </c>
      <c r="N383" s="46">
        <v>9.8729492399999987</v>
      </c>
      <c r="O383" s="46">
        <v>13.11368058</v>
      </c>
      <c r="P383" s="46">
        <v>8.2318420799999998</v>
      </c>
      <c r="Q383" s="46">
        <v>5.7256630200000007</v>
      </c>
      <c r="R383" s="46">
        <v>0.97839125999999998</v>
      </c>
      <c r="S383" s="46">
        <v>0</v>
      </c>
      <c r="T383" s="46">
        <v>0</v>
      </c>
      <c r="U383" s="46">
        <v>0</v>
      </c>
      <c r="V383" s="46">
        <v>0</v>
      </c>
      <c r="W383" s="46">
        <v>0</v>
      </c>
      <c r="X383" s="46">
        <v>0</v>
      </c>
      <c r="Y383" s="47">
        <v>0</v>
      </c>
    </row>
    <row r="384" spans="1:25" ht="15" customHeight="1" x14ac:dyDescent="0.25">
      <c r="A384" s="7">
        <f t="shared" si="7"/>
        <v>43217</v>
      </c>
      <c r="B384" s="45">
        <v>0</v>
      </c>
      <c r="C384" s="46">
        <v>0</v>
      </c>
      <c r="D384" s="46">
        <v>0</v>
      </c>
      <c r="E384" s="46">
        <v>0</v>
      </c>
      <c r="F384" s="46">
        <v>0</v>
      </c>
      <c r="G384" s="46">
        <v>0.50791355999999999</v>
      </c>
      <c r="H384" s="46">
        <v>5.2015609799999991</v>
      </c>
      <c r="I384" s="46">
        <v>0</v>
      </c>
      <c r="J384" s="46">
        <v>11.39871348</v>
      </c>
      <c r="K384" s="46">
        <v>0</v>
      </c>
      <c r="L384" s="46">
        <v>0</v>
      </c>
      <c r="M384" s="46">
        <v>0</v>
      </c>
      <c r="N384" s="46">
        <v>0</v>
      </c>
      <c r="O384" s="46">
        <v>0</v>
      </c>
      <c r="P384" s="46">
        <v>0</v>
      </c>
      <c r="Q384" s="46">
        <v>0</v>
      </c>
      <c r="R384" s="46">
        <v>0</v>
      </c>
      <c r="S384" s="46">
        <v>0</v>
      </c>
      <c r="T384" s="46">
        <v>0</v>
      </c>
      <c r="U384" s="46">
        <v>46.673411400000006</v>
      </c>
      <c r="V384" s="46">
        <v>11.72248308</v>
      </c>
      <c r="W384" s="46">
        <v>0</v>
      </c>
      <c r="X384" s="46">
        <v>0</v>
      </c>
      <c r="Y384" s="47">
        <v>0</v>
      </c>
    </row>
    <row r="385" spans="1:25" ht="15" customHeight="1" x14ac:dyDescent="0.25">
      <c r="A385" s="7">
        <f t="shared" si="7"/>
        <v>43218</v>
      </c>
      <c r="B385" s="45">
        <v>0</v>
      </c>
      <c r="C385" s="46">
        <v>0</v>
      </c>
      <c r="D385" s="46">
        <v>0.11230758</v>
      </c>
      <c r="E385" s="46">
        <v>1.4832694799999999</v>
      </c>
      <c r="F385" s="46">
        <v>0.82257713999999993</v>
      </c>
      <c r="G385" s="46">
        <v>9.2213629199999989</v>
      </c>
      <c r="H385" s="46">
        <v>8.3309965199999994</v>
      </c>
      <c r="I385" s="46">
        <v>0</v>
      </c>
      <c r="J385" s="46">
        <v>8.7822503999999988</v>
      </c>
      <c r="K385" s="46">
        <v>0</v>
      </c>
      <c r="L385" s="46">
        <v>0</v>
      </c>
      <c r="M385" s="46">
        <v>0</v>
      </c>
      <c r="N385" s="46">
        <v>0</v>
      </c>
      <c r="O385" s="46">
        <v>0</v>
      </c>
      <c r="P385" s="46">
        <v>0</v>
      </c>
      <c r="Q385" s="46">
        <v>0</v>
      </c>
      <c r="R385" s="46">
        <v>0</v>
      </c>
      <c r="S385" s="46">
        <v>0</v>
      </c>
      <c r="T385" s="46">
        <v>0</v>
      </c>
      <c r="U385" s="46">
        <v>0</v>
      </c>
      <c r="V385" s="46">
        <v>0</v>
      </c>
      <c r="W385" s="46">
        <v>0</v>
      </c>
      <c r="X385" s="46">
        <v>0</v>
      </c>
      <c r="Y385" s="47">
        <v>0</v>
      </c>
    </row>
    <row r="386" spans="1:25" ht="15" customHeight="1" x14ac:dyDescent="0.25">
      <c r="A386" s="7">
        <f t="shared" si="7"/>
        <v>43219</v>
      </c>
      <c r="B386" s="45">
        <v>0</v>
      </c>
      <c r="C386" s="46">
        <v>0</v>
      </c>
      <c r="D386" s="46">
        <v>0</v>
      </c>
      <c r="E386" s="46">
        <v>0</v>
      </c>
      <c r="F386" s="46">
        <v>0</v>
      </c>
      <c r="G386" s="46">
        <v>3.3985690200000005</v>
      </c>
      <c r="H386" s="46">
        <v>8.3421260999999998</v>
      </c>
      <c r="I386" s="46">
        <v>25.125532739999997</v>
      </c>
      <c r="J386" s="46">
        <v>7.33844034</v>
      </c>
      <c r="K386" s="46">
        <v>13.423285259999998</v>
      </c>
      <c r="L386" s="46">
        <v>8.4564572399999989</v>
      </c>
      <c r="M386" s="46">
        <v>3.7162679399999989</v>
      </c>
      <c r="N386" s="46">
        <v>3.6505022399999998</v>
      </c>
      <c r="O386" s="46">
        <v>5.0902651800000003</v>
      </c>
      <c r="P386" s="46">
        <v>2.6882994600000001</v>
      </c>
      <c r="Q386" s="46">
        <v>0</v>
      </c>
      <c r="R386" s="46">
        <v>0</v>
      </c>
      <c r="S386" s="46">
        <v>0</v>
      </c>
      <c r="T386" s="46">
        <v>9.91949112</v>
      </c>
      <c r="U386" s="46">
        <v>1.1756883599999999</v>
      </c>
      <c r="V386" s="46">
        <v>0</v>
      </c>
      <c r="W386" s="46">
        <v>0</v>
      </c>
      <c r="X386" s="46">
        <v>0</v>
      </c>
      <c r="Y386" s="47">
        <v>0</v>
      </c>
    </row>
    <row r="387" spans="1:25" ht="15" customHeight="1" x14ac:dyDescent="0.25">
      <c r="A387" s="7">
        <f t="shared" si="7"/>
        <v>43220</v>
      </c>
      <c r="B387" s="45">
        <v>0</v>
      </c>
      <c r="C387" s="46">
        <v>0</v>
      </c>
      <c r="D387" s="46">
        <v>0</v>
      </c>
      <c r="E387" s="46">
        <v>0</v>
      </c>
      <c r="F387" s="46">
        <v>0</v>
      </c>
      <c r="G387" s="46">
        <v>1.5935534999999998</v>
      </c>
      <c r="H387" s="46">
        <v>0</v>
      </c>
      <c r="I387" s="46">
        <v>6.8143382999999984</v>
      </c>
      <c r="J387" s="46">
        <v>0</v>
      </c>
      <c r="K387" s="46">
        <v>3.8356579799999997</v>
      </c>
      <c r="L387" s="46">
        <v>0</v>
      </c>
      <c r="M387" s="46">
        <v>1.3153139999999999E-2</v>
      </c>
      <c r="N387" s="46">
        <v>0</v>
      </c>
      <c r="O387" s="46">
        <v>0</v>
      </c>
      <c r="P387" s="46">
        <v>0</v>
      </c>
      <c r="Q387" s="46">
        <v>0</v>
      </c>
      <c r="R387" s="46">
        <v>0</v>
      </c>
      <c r="S387" s="46">
        <v>0</v>
      </c>
      <c r="T387" s="46">
        <v>0</v>
      </c>
      <c r="U387" s="46">
        <v>3.8569053599999994</v>
      </c>
      <c r="V387" s="46">
        <v>0</v>
      </c>
      <c r="W387" s="46">
        <v>0</v>
      </c>
      <c r="X387" s="46">
        <v>0</v>
      </c>
      <c r="Y387" s="47">
        <v>0</v>
      </c>
    </row>
    <row r="388" spans="1:25" ht="15" hidden="1" customHeight="1" thickBot="1" x14ac:dyDescent="0.3">
      <c r="A388" s="8">
        <f t="shared" si="7"/>
        <v>43221</v>
      </c>
      <c r="B388" s="48"/>
      <c r="C388" s="49"/>
      <c r="D388" s="49"/>
      <c r="E388" s="49"/>
      <c r="F388" s="49"/>
      <c r="G388" s="49"/>
      <c r="H388" s="49"/>
      <c r="I388" s="49"/>
      <c r="J388" s="49"/>
      <c r="K388" s="49"/>
      <c r="L388" s="49"/>
      <c r="M388" s="49"/>
      <c r="N388" s="49"/>
      <c r="O388" s="49"/>
      <c r="P388" s="49"/>
      <c r="Q388" s="49"/>
      <c r="R388" s="49"/>
      <c r="S388" s="49"/>
      <c r="T388" s="49"/>
      <c r="U388" s="49"/>
      <c r="V388" s="49"/>
      <c r="W388" s="49"/>
      <c r="X388" s="49"/>
      <c r="Y388" s="50"/>
    </row>
    <row r="389" spans="1:25" ht="15" customHeight="1" x14ac:dyDescent="0.25"/>
    <row r="390" spans="1:25" ht="15" customHeight="1" x14ac:dyDescent="0.25">
      <c r="A390" s="24" t="s">
        <v>1</v>
      </c>
      <c r="B390" s="24"/>
      <c r="C390" s="24"/>
    </row>
    <row r="391" spans="1:25" ht="15" customHeight="1" thickBot="1" x14ac:dyDescent="0.3"/>
    <row r="392" spans="1:25" ht="28.5" customHeight="1" thickBot="1" x14ac:dyDescent="0.3">
      <c r="A392" s="118" t="s">
        <v>10</v>
      </c>
      <c r="B392" s="129" t="s">
        <v>52</v>
      </c>
      <c r="C392" s="130"/>
      <c r="D392" s="130"/>
      <c r="E392" s="130"/>
      <c r="F392" s="130"/>
      <c r="G392" s="130"/>
      <c r="H392" s="130"/>
      <c r="I392" s="130"/>
      <c r="J392" s="130"/>
      <c r="K392" s="130"/>
      <c r="L392" s="130"/>
      <c r="M392" s="130"/>
      <c r="N392" s="130"/>
      <c r="O392" s="130"/>
      <c r="P392" s="130"/>
      <c r="Q392" s="130"/>
      <c r="R392" s="130"/>
      <c r="S392" s="130"/>
      <c r="T392" s="130"/>
      <c r="U392" s="130"/>
      <c r="V392" s="130"/>
      <c r="W392" s="130"/>
      <c r="X392" s="130"/>
      <c r="Y392" s="131"/>
    </row>
    <row r="393" spans="1:25" ht="29.25" customHeight="1" thickBot="1" x14ac:dyDescent="0.3">
      <c r="A393" s="122"/>
      <c r="B393" s="12" t="s">
        <v>12</v>
      </c>
      <c r="C393" s="13" t="s">
        <v>13</v>
      </c>
      <c r="D393" s="13" t="s">
        <v>14</v>
      </c>
      <c r="E393" s="13" t="s">
        <v>15</v>
      </c>
      <c r="F393" s="13" t="s">
        <v>16</v>
      </c>
      <c r="G393" s="13" t="s">
        <v>17</v>
      </c>
      <c r="H393" s="13" t="s">
        <v>18</v>
      </c>
      <c r="I393" s="13" t="s">
        <v>19</v>
      </c>
      <c r="J393" s="13" t="s">
        <v>20</v>
      </c>
      <c r="K393" s="13" t="s">
        <v>21</v>
      </c>
      <c r="L393" s="13" t="s">
        <v>22</v>
      </c>
      <c r="M393" s="13" t="s">
        <v>23</v>
      </c>
      <c r="N393" s="13" t="s">
        <v>24</v>
      </c>
      <c r="O393" s="13" t="s">
        <v>25</v>
      </c>
      <c r="P393" s="13" t="s">
        <v>26</v>
      </c>
      <c r="Q393" s="13" t="s">
        <v>27</v>
      </c>
      <c r="R393" s="13" t="s">
        <v>28</v>
      </c>
      <c r="S393" s="13" t="s">
        <v>29</v>
      </c>
      <c r="T393" s="13" t="s">
        <v>30</v>
      </c>
      <c r="U393" s="13" t="s">
        <v>31</v>
      </c>
      <c r="V393" s="13" t="s">
        <v>32</v>
      </c>
      <c r="W393" s="13" t="s">
        <v>33</v>
      </c>
      <c r="X393" s="13" t="s">
        <v>34</v>
      </c>
      <c r="Y393" s="14" t="s">
        <v>35</v>
      </c>
    </row>
    <row r="394" spans="1:25" ht="15" customHeight="1" x14ac:dyDescent="0.25">
      <c r="A394" s="17">
        <f>A358</f>
        <v>43191</v>
      </c>
      <c r="B394" s="44">
        <v>0</v>
      </c>
      <c r="C394" s="25">
        <v>0</v>
      </c>
      <c r="D394" s="25">
        <v>0</v>
      </c>
      <c r="E394" s="25">
        <v>0</v>
      </c>
      <c r="F394" s="25">
        <v>2.0903702399999999</v>
      </c>
      <c r="G394" s="25">
        <v>1.9164826799999997</v>
      </c>
      <c r="H394" s="25">
        <v>0.18132659999999998</v>
      </c>
      <c r="I394" s="25">
        <v>0</v>
      </c>
      <c r="J394" s="25">
        <v>0</v>
      </c>
      <c r="K394" s="25">
        <v>0</v>
      </c>
      <c r="L394" s="25">
        <v>0</v>
      </c>
      <c r="M394" s="25">
        <v>0</v>
      </c>
      <c r="N394" s="25">
        <v>0</v>
      </c>
      <c r="O394" s="25">
        <v>0</v>
      </c>
      <c r="P394" s="25">
        <v>0</v>
      </c>
      <c r="Q394" s="25">
        <v>0</v>
      </c>
      <c r="R394" s="25">
        <v>0</v>
      </c>
      <c r="S394" s="25">
        <v>0</v>
      </c>
      <c r="T394" s="25">
        <v>0</v>
      </c>
      <c r="U394" s="25">
        <v>0</v>
      </c>
      <c r="V394" s="25">
        <v>0</v>
      </c>
      <c r="W394" s="25">
        <v>0</v>
      </c>
      <c r="X394" s="25">
        <v>0</v>
      </c>
      <c r="Y394" s="26">
        <v>0</v>
      </c>
    </row>
    <row r="395" spans="1:25" ht="15" customHeight="1" x14ac:dyDescent="0.25">
      <c r="A395" s="7">
        <f t="shared" ref="A395:A424" si="8">A359</f>
        <v>43192</v>
      </c>
      <c r="B395" s="45">
        <v>0</v>
      </c>
      <c r="C395" s="46">
        <v>0</v>
      </c>
      <c r="D395" s="46">
        <v>0</v>
      </c>
      <c r="E395" s="46">
        <v>0</v>
      </c>
      <c r="F395" s="46">
        <v>0</v>
      </c>
      <c r="G395" s="46">
        <v>4.6494000000000006E-3</v>
      </c>
      <c r="H395" s="46">
        <v>4.4857411200000001</v>
      </c>
      <c r="I395" s="46">
        <v>0</v>
      </c>
      <c r="J395" s="46">
        <v>0</v>
      </c>
      <c r="K395" s="46">
        <v>0</v>
      </c>
      <c r="L395" s="46">
        <v>0</v>
      </c>
      <c r="M395" s="46">
        <v>0</v>
      </c>
      <c r="N395" s="46">
        <v>0</v>
      </c>
      <c r="O395" s="46">
        <v>0</v>
      </c>
      <c r="P395" s="46">
        <v>0</v>
      </c>
      <c r="Q395" s="46">
        <v>0</v>
      </c>
      <c r="R395" s="46">
        <v>0</v>
      </c>
      <c r="S395" s="46">
        <v>0</v>
      </c>
      <c r="T395" s="46">
        <v>0</v>
      </c>
      <c r="U395" s="46">
        <v>0</v>
      </c>
      <c r="V395" s="46">
        <v>0</v>
      </c>
      <c r="W395" s="46">
        <v>0</v>
      </c>
      <c r="X395" s="46">
        <v>0</v>
      </c>
      <c r="Y395" s="47">
        <v>0</v>
      </c>
    </row>
    <row r="396" spans="1:25" ht="15" customHeight="1" x14ac:dyDescent="0.25">
      <c r="A396" s="7">
        <f t="shared" si="8"/>
        <v>43193</v>
      </c>
      <c r="B396" s="45">
        <v>0</v>
      </c>
      <c r="C396" s="46">
        <v>0</v>
      </c>
      <c r="D396" s="46">
        <v>0</v>
      </c>
      <c r="E396" s="46">
        <v>0</v>
      </c>
      <c r="F396" s="46">
        <v>1.7723512800000001</v>
      </c>
      <c r="G396" s="46">
        <v>0</v>
      </c>
      <c r="H396" s="46">
        <v>0</v>
      </c>
      <c r="I396" s="46">
        <v>0</v>
      </c>
      <c r="J396" s="46">
        <v>1.4273658</v>
      </c>
      <c r="K396" s="46">
        <v>0</v>
      </c>
      <c r="L396" s="46">
        <v>0</v>
      </c>
      <c r="M396" s="46">
        <v>0</v>
      </c>
      <c r="N396" s="46">
        <v>0</v>
      </c>
      <c r="O396" s="46">
        <v>0</v>
      </c>
      <c r="P396" s="46">
        <v>0</v>
      </c>
      <c r="Q396" s="46">
        <v>0</v>
      </c>
      <c r="R396" s="46">
        <v>0</v>
      </c>
      <c r="S396" s="46">
        <v>0</v>
      </c>
      <c r="T396" s="46">
        <v>0</v>
      </c>
      <c r="U396" s="46">
        <v>0</v>
      </c>
      <c r="V396" s="46">
        <v>0</v>
      </c>
      <c r="W396" s="46">
        <v>0</v>
      </c>
      <c r="X396" s="46">
        <v>0</v>
      </c>
      <c r="Y396" s="47">
        <v>0</v>
      </c>
    </row>
    <row r="397" spans="1:25" ht="15" customHeight="1" x14ac:dyDescent="0.25">
      <c r="A397" s="7">
        <f t="shared" si="8"/>
        <v>43194</v>
      </c>
      <c r="B397" s="45">
        <v>0</v>
      </c>
      <c r="C397" s="46">
        <v>0</v>
      </c>
      <c r="D397" s="46">
        <v>0</v>
      </c>
      <c r="E397" s="46">
        <v>0</v>
      </c>
      <c r="F397" s="46">
        <v>1.9099735199999999</v>
      </c>
      <c r="G397" s="46">
        <v>2.0513152799999999</v>
      </c>
      <c r="H397" s="46">
        <v>0.98939231999999999</v>
      </c>
      <c r="I397" s="46">
        <v>4.0059230399999999</v>
      </c>
      <c r="J397" s="46">
        <v>3.2731776000000004</v>
      </c>
      <c r="K397" s="46">
        <v>0</v>
      </c>
      <c r="L397" s="46">
        <v>0</v>
      </c>
      <c r="M397" s="46">
        <v>0</v>
      </c>
      <c r="N397" s="46">
        <v>0</v>
      </c>
      <c r="O397" s="46">
        <v>0</v>
      </c>
      <c r="P397" s="46">
        <v>0</v>
      </c>
      <c r="Q397" s="46">
        <v>0</v>
      </c>
      <c r="R397" s="46">
        <v>0</v>
      </c>
      <c r="S397" s="46">
        <v>0</v>
      </c>
      <c r="T397" s="46">
        <v>0</v>
      </c>
      <c r="U397" s="46">
        <v>0</v>
      </c>
      <c r="V397" s="46">
        <v>0</v>
      </c>
      <c r="W397" s="46">
        <v>0</v>
      </c>
      <c r="X397" s="46">
        <v>0</v>
      </c>
      <c r="Y397" s="47">
        <v>0</v>
      </c>
    </row>
    <row r="398" spans="1:25" ht="15" customHeight="1" x14ac:dyDescent="0.25">
      <c r="A398" s="7">
        <f t="shared" si="8"/>
        <v>43195</v>
      </c>
      <c r="B398" s="45">
        <v>0</v>
      </c>
      <c r="C398" s="46">
        <v>0</v>
      </c>
      <c r="D398" s="46">
        <v>0</v>
      </c>
      <c r="E398" s="46">
        <v>0.19434491999999998</v>
      </c>
      <c r="F398" s="46">
        <v>1.17908784</v>
      </c>
      <c r="G398" s="46">
        <v>6.6532913999999996</v>
      </c>
      <c r="H398" s="46">
        <v>2.4288465600000002</v>
      </c>
      <c r="I398" s="46">
        <v>0.55885788000000003</v>
      </c>
      <c r="J398" s="46">
        <v>3.3475680000000001E-2</v>
      </c>
      <c r="K398" s="46">
        <v>0</v>
      </c>
      <c r="L398" s="46">
        <v>0</v>
      </c>
      <c r="M398" s="46">
        <v>0</v>
      </c>
      <c r="N398" s="46">
        <v>0</v>
      </c>
      <c r="O398" s="46">
        <v>0</v>
      </c>
      <c r="P398" s="46">
        <v>0</v>
      </c>
      <c r="Q398" s="46">
        <v>0</v>
      </c>
      <c r="R398" s="46">
        <v>0</v>
      </c>
      <c r="S398" s="46">
        <v>0</v>
      </c>
      <c r="T398" s="46">
        <v>0</v>
      </c>
      <c r="U398" s="46">
        <v>0</v>
      </c>
      <c r="V398" s="46">
        <v>0</v>
      </c>
      <c r="W398" s="46">
        <v>0</v>
      </c>
      <c r="X398" s="46">
        <v>0</v>
      </c>
      <c r="Y398" s="47">
        <v>0</v>
      </c>
    </row>
    <row r="399" spans="1:25" ht="15" customHeight="1" x14ac:dyDescent="0.25">
      <c r="A399" s="7">
        <f t="shared" si="8"/>
        <v>43196</v>
      </c>
      <c r="B399" s="45">
        <v>0</v>
      </c>
      <c r="C399" s="46">
        <v>0</v>
      </c>
      <c r="D399" s="46">
        <v>0</v>
      </c>
      <c r="E399" s="46">
        <v>0</v>
      </c>
      <c r="F399" s="46">
        <v>0.21015287999999999</v>
      </c>
      <c r="G399" s="46">
        <v>0</v>
      </c>
      <c r="H399" s="46">
        <v>0</v>
      </c>
      <c r="I399" s="46">
        <v>0</v>
      </c>
      <c r="J399" s="46">
        <v>0</v>
      </c>
      <c r="K399" s="46">
        <v>0</v>
      </c>
      <c r="L399" s="46">
        <v>0</v>
      </c>
      <c r="M399" s="46">
        <v>0</v>
      </c>
      <c r="N399" s="46">
        <v>0</v>
      </c>
      <c r="O399" s="46">
        <v>0</v>
      </c>
      <c r="P399" s="46">
        <v>0</v>
      </c>
      <c r="Q399" s="46">
        <v>0</v>
      </c>
      <c r="R399" s="46">
        <v>0</v>
      </c>
      <c r="S399" s="46">
        <v>0</v>
      </c>
      <c r="T399" s="46">
        <v>0</v>
      </c>
      <c r="U399" s="46">
        <v>0</v>
      </c>
      <c r="V399" s="46">
        <v>0</v>
      </c>
      <c r="W399" s="46">
        <v>0</v>
      </c>
      <c r="X399" s="46">
        <v>0</v>
      </c>
      <c r="Y399" s="47">
        <v>0</v>
      </c>
    </row>
    <row r="400" spans="1:25" ht="15" customHeight="1" x14ac:dyDescent="0.25">
      <c r="A400" s="7">
        <f t="shared" si="8"/>
        <v>43197</v>
      </c>
      <c r="B400" s="45">
        <v>0</v>
      </c>
      <c r="C400" s="46">
        <v>0</v>
      </c>
      <c r="D400" s="46">
        <v>0</v>
      </c>
      <c r="E400" s="46">
        <v>0</v>
      </c>
      <c r="F400" s="46">
        <v>0</v>
      </c>
      <c r="G400" s="46">
        <v>0</v>
      </c>
      <c r="H400" s="46">
        <v>0</v>
      </c>
      <c r="I400" s="46">
        <v>0</v>
      </c>
      <c r="J400" s="46">
        <v>0</v>
      </c>
      <c r="K400" s="46">
        <v>0</v>
      </c>
      <c r="L400" s="46">
        <v>0</v>
      </c>
      <c r="M400" s="46">
        <v>0</v>
      </c>
      <c r="N400" s="46">
        <v>0</v>
      </c>
      <c r="O400" s="46">
        <v>0</v>
      </c>
      <c r="P400" s="46">
        <v>0</v>
      </c>
      <c r="Q400" s="46">
        <v>0</v>
      </c>
      <c r="R400" s="46">
        <v>0</v>
      </c>
      <c r="S400" s="46">
        <v>0</v>
      </c>
      <c r="T400" s="46">
        <v>0</v>
      </c>
      <c r="U400" s="46">
        <v>0</v>
      </c>
      <c r="V400" s="46">
        <v>0</v>
      </c>
      <c r="W400" s="46">
        <v>0</v>
      </c>
      <c r="X400" s="46">
        <v>0</v>
      </c>
      <c r="Y400" s="47">
        <v>0</v>
      </c>
    </row>
    <row r="401" spans="1:25" ht="15" customHeight="1" x14ac:dyDescent="0.25">
      <c r="A401" s="7">
        <f t="shared" si="8"/>
        <v>43198</v>
      </c>
      <c r="B401" s="45">
        <v>0</v>
      </c>
      <c r="C401" s="46">
        <v>0</v>
      </c>
      <c r="D401" s="46">
        <v>0</v>
      </c>
      <c r="E401" s="46">
        <v>0</v>
      </c>
      <c r="F401" s="46">
        <v>0</v>
      </c>
      <c r="G401" s="46">
        <v>0</v>
      </c>
      <c r="H401" s="46">
        <v>0</v>
      </c>
      <c r="I401" s="46">
        <v>0</v>
      </c>
      <c r="J401" s="46">
        <v>0</v>
      </c>
      <c r="K401" s="46">
        <v>0</v>
      </c>
      <c r="L401" s="46">
        <v>0</v>
      </c>
      <c r="M401" s="46">
        <v>0</v>
      </c>
      <c r="N401" s="46">
        <v>0</v>
      </c>
      <c r="O401" s="46">
        <v>0</v>
      </c>
      <c r="P401" s="46">
        <v>0</v>
      </c>
      <c r="Q401" s="46">
        <v>0</v>
      </c>
      <c r="R401" s="46">
        <v>0</v>
      </c>
      <c r="S401" s="46">
        <v>0</v>
      </c>
      <c r="T401" s="46">
        <v>0</v>
      </c>
      <c r="U401" s="46">
        <v>0</v>
      </c>
      <c r="V401" s="46">
        <v>0</v>
      </c>
      <c r="W401" s="46">
        <v>0</v>
      </c>
      <c r="X401" s="46">
        <v>0</v>
      </c>
      <c r="Y401" s="47">
        <v>0</v>
      </c>
    </row>
    <row r="402" spans="1:25" ht="15" customHeight="1" x14ac:dyDescent="0.25">
      <c r="A402" s="7">
        <f t="shared" si="8"/>
        <v>43199</v>
      </c>
      <c r="B402" s="45">
        <v>0</v>
      </c>
      <c r="C402" s="46">
        <v>0</v>
      </c>
      <c r="D402" s="46">
        <v>0</v>
      </c>
      <c r="E402" s="46">
        <v>0</v>
      </c>
      <c r="F402" s="46">
        <v>0</v>
      </c>
      <c r="G402" s="46">
        <v>0</v>
      </c>
      <c r="H402" s="46">
        <v>0</v>
      </c>
      <c r="I402" s="46">
        <v>0</v>
      </c>
      <c r="J402" s="46">
        <v>0</v>
      </c>
      <c r="K402" s="46">
        <v>0</v>
      </c>
      <c r="L402" s="46">
        <v>0</v>
      </c>
      <c r="M402" s="46">
        <v>0</v>
      </c>
      <c r="N402" s="46">
        <v>0</v>
      </c>
      <c r="O402" s="46">
        <v>0</v>
      </c>
      <c r="P402" s="46">
        <v>0</v>
      </c>
      <c r="Q402" s="46">
        <v>0</v>
      </c>
      <c r="R402" s="46">
        <v>0</v>
      </c>
      <c r="S402" s="46">
        <v>0</v>
      </c>
      <c r="T402" s="46">
        <v>0</v>
      </c>
      <c r="U402" s="46">
        <v>0</v>
      </c>
      <c r="V402" s="46">
        <v>0</v>
      </c>
      <c r="W402" s="46">
        <v>0</v>
      </c>
      <c r="X402" s="46">
        <v>0</v>
      </c>
      <c r="Y402" s="47">
        <v>0</v>
      </c>
    </row>
    <row r="403" spans="1:25" ht="15" customHeight="1" x14ac:dyDescent="0.25">
      <c r="A403" s="7">
        <f t="shared" si="8"/>
        <v>43200</v>
      </c>
      <c r="B403" s="45">
        <v>0</v>
      </c>
      <c r="C403" s="46">
        <v>0</v>
      </c>
      <c r="D403" s="46">
        <v>0</v>
      </c>
      <c r="E403" s="46">
        <v>0</v>
      </c>
      <c r="F403" s="46">
        <v>0</v>
      </c>
      <c r="G403" s="46">
        <v>0</v>
      </c>
      <c r="H403" s="46">
        <v>0</v>
      </c>
      <c r="I403" s="46">
        <v>0</v>
      </c>
      <c r="J403" s="46">
        <v>13.82359608</v>
      </c>
      <c r="K403" s="46">
        <v>0</v>
      </c>
      <c r="L403" s="46">
        <v>0</v>
      </c>
      <c r="M403" s="46">
        <v>0</v>
      </c>
      <c r="N403" s="46">
        <v>0</v>
      </c>
      <c r="O403" s="46">
        <v>0</v>
      </c>
      <c r="P403" s="46">
        <v>0</v>
      </c>
      <c r="Q403" s="46">
        <v>0</v>
      </c>
      <c r="R403" s="46">
        <v>0</v>
      </c>
      <c r="S403" s="46">
        <v>0</v>
      </c>
      <c r="T403" s="46">
        <v>0</v>
      </c>
      <c r="U403" s="46">
        <v>1.6579760399999999</v>
      </c>
      <c r="V403" s="46">
        <v>0</v>
      </c>
      <c r="W403" s="46">
        <v>0</v>
      </c>
      <c r="X403" s="46">
        <v>0</v>
      </c>
      <c r="Y403" s="47">
        <v>0</v>
      </c>
    </row>
    <row r="404" spans="1:25" ht="15" customHeight="1" x14ac:dyDescent="0.25">
      <c r="A404" s="7">
        <f t="shared" si="8"/>
        <v>43201</v>
      </c>
      <c r="B404" s="45">
        <v>0</v>
      </c>
      <c r="C404" s="46">
        <v>0</v>
      </c>
      <c r="D404" s="46">
        <v>0</v>
      </c>
      <c r="E404" s="46">
        <v>0</v>
      </c>
      <c r="F404" s="46">
        <v>0</v>
      </c>
      <c r="G404" s="46">
        <v>0</v>
      </c>
      <c r="H404" s="46">
        <v>10.373741280000001</v>
      </c>
      <c r="I404" s="46">
        <v>0</v>
      </c>
      <c r="J404" s="46">
        <v>0</v>
      </c>
      <c r="K404" s="46">
        <v>0</v>
      </c>
      <c r="L404" s="46">
        <v>0</v>
      </c>
      <c r="M404" s="46">
        <v>0</v>
      </c>
      <c r="N404" s="46">
        <v>0</v>
      </c>
      <c r="O404" s="46">
        <v>0</v>
      </c>
      <c r="P404" s="46">
        <v>0</v>
      </c>
      <c r="Q404" s="46">
        <v>0</v>
      </c>
      <c r="R404" s="46">
        <v>0</v>
      </c>
      <c r="S404" s="46">
        <v>0</v>
      </c>
      <c r="T404" s="46">
        <v>0</v>
      </c>
      <c r="U404" s="46">
        <v>0</v>
      </c>
      <c r="V404" s="46">
        <v>0</v>
      </c>
      <c r="W404" s="46">
        <v>0</v>
      </c>
      <c r="X404" s="46">
        <v>0</v>
      </c>
      <c r="Y404" s="47">
        <v>0</v>
      </c>
    </row>
    <row r="405" spans="1:25" ht="15" customHeight="1" x14ac:dyDescent="0.25">
      <c r="A405" s="7">
        <f t="shared" si="8"/>
        <v>43202</v>
      </c>
      <c r="B405" s="45">
        <v>0</v>
      </c>
      <c r="C405" s="46">
        <v>0</v>
      </c>
      <c r="D405" s="46">
        <v>0</v>
      </c>
      <c r="E405" s="46">
        <v>0</v>
      </c>
      <c r="F405" s="46">
        <v>0</v>
      </c>
      <c r="G405" s="46">
        <v>0</v>
      </c>
      <c r="H405" s="46">
        <v>0</v>
      </c>
      <c r="I405" s="46">
        <v>0</v>
      </c>
      <c r="J405" s="46">
        <v>0</v>
      </c>
      <c r="K405" s="46">
        <v>0</v>
      </c>
      <c r="L405" s="46">
        <v>0</v>
      </c>
      <c r="M405" s="46">
        <v>0</v>
      </c>
      <c r="N405" s="46">
        <v>0</v>
      </c>
      <c r="O405" s="46">
        <v>0</v>
      </c>
      <c r="P405" s="46">
        <v>0</v>
      </c>
      <c r="Q405" s="46">
        <v>0</v>
      </c>
      <c r="R405" s="46">
        <v>0</v>
      </c>
      <c r="S405" s="46">
        <v>0</v>
      </c>
      <c r="T405" s="46">
        <v>0</v>
      </c>
      <c r="U405" s="46">
        <v>0</v>
      </c>
      <c r="V405" s="46">
        <v>0</v>
      </c>
      <c r="W405" s="46">
        <v>0</v>
      </c>
      <c r="X405" s="46">
        <v>0</v>
      </c>
      <c r="Y405" s="47">
        <v>0</v>
      </c>
    </row>
    <row r="406" spans="1:25" ht="15" customHeight="1" x14ac:dyDescent="0.25">
      <c r="A406" s="7">
        <f t="shared" si="8"/>
        <v>43203</v>
      </c>
      <c r="B406" s="45">
        <v>0</v>
      </c>
      <c r="C406" s="46">
        <v>0</v>
      </c>
      <c r="D406" s="46">
        <v>0</v>
      </c>
      <c r="E406" s="46">
        <v>0</v>
      </c>
      <c r="F406" s="46">
        <v>0</v>
      </c>
      <c r="G406" s="46">
        <v>0</v>
      </c>
      <c r="H406" s="46">
        <v>0</v>
      </c>
      <c r="I406" s="46">
        <v>1.8458118000000001</v>
      </c>
      <c r="J406" s="46">
        <v>0</v>
      </c>
      <c r="K406" s="46">
        <v>0</v>
      </c>
      <c r="L406" s="46">
        <v>0</v>
      </c>
      <c r="M406" s="46">
        <v>0</v>
      </c>
      <c r="N406" s="46">
        <v>0</v>
      </c>
      <c r="O406" s="46">
        <v>0</v>
      </c>
      <c r="P406" s="46">
        <v>0</v>
      </c>
      <c r="Q406" s="46">
        <v>0</v>
      </c>
      <c r="R406" s="46">
        <v>0</v>
      </c>
      <c r="S406" s="46">
        <v>0</v>
      </c>
      <c r="T406" s="46">
        <v>0</v>
      </c>
      <c r="U406" s="46">
        <v>0</v>
      </c>
      <c r="V406" s="46">
        <v>0</v>
      </c>
      <c r="W406" s="46">
        <v>0</v>
      </c>
      <c r="X406" s="46">
        <v>0</v>
      </c>
      <c r="Y406" s="47">
        <v>0</v>
      </c>
    </row>
    <row r="407" spans="1:25" ht="15" customHeight="1" x14ac:dyDescent="0.25">
      <c r="A407" s="7">
        <f t="shared" si="8"/>
        <v>43204</v>
      </c>
      <c r="B407" s="45">
        <v>0</v>
      </c>
      <c r="C407" s="46">
        <v>0</v>
      </c>
      <c r="D407" s="46">
        <v>0</v>
      </c>
      <c r="E407" s="46">
        <v>0</v>
      </c>
      <c r="F407" s="46">
        <v>0</v>
      </c>
      <c r="G407" s="46">
        <v>0.63603791999999992</v>
      </c>
      <c r="H407" s="46">
        <v>0.95498675999999993</v>
      </c>
      <c r="I407" s="46">
        <v>2.3200506000000001</v>
      </c>
      <c r="J407" s="46">
        <v>0</v>
      </c>
      <c r="K407" s="46">
        <v>0</v>
      </c>
      <c r="L407" s="46">
        <v>0</v>
      </c>
      <c r="M407" s="46">
        <v>0</v>
      </c>
      <c r="N407" s="46">
        <v>0</v>
      </c>
      <c r="O407" s="46">
        <v>0</v>
      </c>
      <c r="P407" s="46">
        <v>0</v>
      </c>
      <c r="Q407" s="46">
        <v>0</v>
      </c>
      <c r="R407" s="46">
        <v>0</v>
      </c>
      <c r="S407" s="46">
        <v>0</v>
      </c>
      <c r="T407" s="46">
        <v>0</v>
      </c>
      <c r="U407" s="46">
        <v>0</v>
      </c>
      <c r="V407" s="46">
        <v>0</v>
      </c>
      <c r="W407" s="46">
        <v>0</v>
      </c>
      <c r="X407" s="46">
        <v>0</v>
      </c>
      <c r="Y407" s="47">
        <v>0</v>
      </c>
    </row>
    <row r="408" spans="1:25" ht="15" customHeight="1" x14ac:dyDescent="0.25">
      <c r="A408" s="7">
        <f t="shared" si="8"/>
        <v>43205</v>
      </c>
      <c r="B408" s="45">
        <v>0</v>
      </c>
      <c r="C408" s="46">
        <v>0</v>
      </c>
      <c r="D408" s="46">
        <v>0</v>
      </c>
      <c r="E408" s="46">
        <v>0</v>
      </c>
      <c r="F408" s="46">
        <v>0</v>
      </c>
      <c r="G408" s="46">
        <v>0</v>
      </c>
      <c r="H408" s="46">
        <v>0</v>
      </c>
      <c r="I408" s="46">
        <v>0</v>
      </c>
      <c r="J408" s="46">
        <v>6.8625144000000002</v>
      </c>
      <c r="K408" s="46">
        <v>0</v>
      </c>
      <c r="L408" s="46">
        <v>0</v>
      </c>
      <c r="M408" s="46">
        <v>0</v>
      </c>
      <c r="N408" s="46">
        <v>0</v>
      </c>
      <c r="O408" s="46">
        <v>0</v>
      </c>
      <c r="P408" s="46">
        <v>0</v>
      </c>
      <c r="Q408" s="46">
        <v>0</v>
      </c>
      <c r="R408" s="46">
        <v>0</v>
      </c>
      <c r="S408" s="46">
        <v>0</v>
      </c>
      <c r="T408" s="46">
        <v>0</v>
      </c>
      <c r="U408" s="46">
        <v>9.6558739199999994</v>
      </c>
      <c r="V408" s="46">
        <v>0</v>
      </c>
      <c r="W408" s="46">
        <v>0</v>
      </c>
      <c r="X408" s="46">
        <v>0</v>
      </c>
      <c r="Y408" s="47">
        <v>0</v>
      </c>
    </row>
    <row r="409" spans="1:25" ht="15" customHeight="1" x14ac:dyDescent="0.25">
      <c r="A409" s="7">
        <f t="shared" si="8"/>
        <v>43206</v>
      </c>
      <c r="B409" s="45">
        <v>0</v>
      </c>
      <c r="C409" s="46">
        <v>0</v>
      </c>
      <c r="D409" s="46">
        <v>0</v>
      </c>
      <c r="E409" s="46">
        <v>0</v>
      </c>
      <c r="F409" s="46">
        <v>0</v>
      </c>
      <c r="G409" s="46">
        <v>0</v>
      </c>
      <c r="H409" s="46">
        <v>8.5121215200000009</v>
      </c>
      <c r="I409" s="46">
        <v>0</v>
      </c>
      <c r="J409" s="46">
        <v>0</v>
      </c>
      <c r="K409" s="46">
        <v>0</v>
      </c>
      <c r="L409" s="46">
        <v>0</v>
      </c>
      <c r="M409" s="46">
        <v>0</v>
      </c>
      <c r="N409" s="46">
        <v>0</v>
      </c>
      <c r="O409" s="46">
        <v>0</v>
      </c>
      <c r="P409" s="46">
        <v>0</v>
      </c>
      <c r="Q409" s="46">
        <v>0</v>
      </c>
      <c r="R409" s="46">
        <v>0</v>
      </c>
      <c r="S409" s="46">
        <v>0</v>
      </c>
      <c r="T409" s="46">
        <v>0</v>
      </c>
      <c r="U409" s="46">
        <v>2.7347770800000002</v>
      </c>
      <c r="V409" s="46">
        <v>0</v>
      </c>
      <c r="W409" s="46">
        <v>0</v>
      </c>
      <c r="X409" s="46">
        <v>0</v>
      </c>
      <c r="Y409" s="47">
        <v>0</v>
      </c>
    </row>
    <row r="410" spans="1:25" ht="15" customHeight="1" x14ac:dyDescent="0.25">
      <c r="A410" s="7">
        <f t="shared" si="8"/>
        <v>43207</v>
      </c>
      <c r="B410" s="45">
        <v>0</v>
      </c>
      <c r="C410" s="46">
        <v>0</v>
      </c>
      <c r="D410" s="46">
        <v>0</v>
      </c>
      <c r="E410" s="46">
        <v>0</v>
      </c>
      <c r="F410" s="46">
        <v>0</v>
      </c>
      <c r="G410" s="46">
        <v>2.9049451199999998</v>
      </c>
      <c r="H410" s="46">
        <v>2.43535572</v>
      </c>
      <c r="I410" s="46">
        <v>0</v>
      </c>
      <c r="J410" s="46">
        <v>0</v>
      </c>
      <c r="K410" s="46">
        <v>0</v>
      </c>
      <c r="L410" s="46">
        <v>0</v>
      </c>
      <c r="M410" s="46">
        <v>0</v>
      </c>
      <c r="N410" s="46">
        <v>0</v>
      </c>
      <c r="O410" s="46">
        <v>0</v>
      </c>
      <c r="P410" s="46">
        <v>0</v>
      </c>
      <c r="Q410" s="46">
        <v>0</v>
      </c>
      <c r="R410" s="46">
        <v>0</v>
      </c>
      <c r="S410" s="46">
        <v>0</v>
      </c>
      <c r="T410" s="46">
        <v>0</v>
      </c>
      <c r="U410" s="46">
        <v>4.5424638000000002</v>
      </c>
      <c r="V410" s="46">
        <v>0</v>
      </c>
      <c r="W410" s="46">
        <v>0</v>
      </c>
      <c r="X410" s="46">
        <v>0</v>
      </c>
      <c r="Y410" s="47">
        <v>0</v>
      </c>
    </row>
    <row r="411" spans="1:25" ht="15" customHeight="1" x14ac:dyDescent="0.25">
      <c r="A411" s="7">
        <f t="shared" si="8"/>
        <v>43208</v>
      </c>
      <c r="B411" s="45">
        <v>0</v>
      </c>
      <c r="C411" s="46">
        <v>0</v>
      </c>
      <c r="D411" s="46">
        <v>0</v>
      </c>
      <c r="E411" s="46">
        <v>0</v>
      </c>
      <c r="F411" s="46">
        <v>0</v>
      </c>
      <c r="G411" s="46">
        <v>2.8891371600000002</v>
      </c>
      <c r="H411" s="46">
        <v>4.1416855199999993</v>
      </c>
      <c r="I411" s="46">
        <v>0</v>
      </c>
      <c r="J411" s="46">
        <v>1.4831585999999999</v>
      </c>
      <c r="K411" s="46">
        <v>0</v>
      </c>
      <c r="L411" s="46">
        <v>0</v>
      </c>
      <c r="M411" s="46">
        <v>0</v>
      </c>
      <c r="N411" s="46">
        <v>0</v>
      </c>
      <c r="O411" s="46">
        <v>0</v>
      </c>
      <c r="P411" s="46">
        <v>0</v>
      </c>
      <c r="Q411" s="46">
        <v>4.3695061199999996</v>
      </c>
      <c r="R411" s="46">
        <v>3.6125837999999999</v>
      </c>
      <c r="S411" s="46">
        <v>14.57214948</v>
      </c>
      <c r="T411" s="46">
        <v>18.658972080000002</v>
      </c>
      <c r="U411" s="46">
        <v>29.499513119999996</v>
      </c>
      <c r="V411" s="46">
        <v>15.095671919999999</v>
      </c>
      <c r="W411" s="46">
        <v>0</v>
      </c>
      <c r="X411" s="46">
        <v>0</v>
      </c>
      <c r="Y411" s="47">
        <v>0</v>
      </c>
    </row>
    <row r="412" spans="1:25" ht="15" customHeight="1" x14ac:dyDescent="0.25">
      <c r="A412" s="7">
        <f t="shared" si="8"/>
        <v>43209</v>
      </c>
      <c r="B412" s="45">
        <v>0</v>
      </c>
      <c r="C412" s="46">
        <v>0</v>
      </c>
      <c r="D412" s="46">
        <v>0.48818699999999998</v>
      </c>
      <c r="E412" s="46">
        <v>1.2767252400000002</v>
      </c>
      <c r="F412" s="46">
        <v>0</v>
      </c>
      <c r="G412" s="46">
        <v>8.0164954799999979</v>
      </c>
      <c r="H412" s="46">
        <v>13.0462164</v>
      </c>
      <c r="I412" s="46">
        <v>10.487186639999999</v>
      </c>
      <c r="J412" s="46">
        <v>9.9962099999999978</v>
      </c>
      <c r="K412" s="46">
        <v>7.7180040000000005E-2</v>
      </c>
      <c r="L412" s="46">
        <v>0</v>
      </c>
      <c r="M412" s="46">
        <v>0</v>
      </c>
      <c r="N412" s="46">
        <v>0</v>
      </c>
      <c r="O412" s="46">
        <v>0</v>
      </c>
      <c r="P412" s="46">
        <v>0</v>
      </c>
      <c r="Q412" s="46">
        <v>2.21404428</v>
      </c>
      <c r="R412" s="46">
        <v>2.6194719600000003</v>
      </c>
      <c r="S412" s="46">
        <v>2.6529476399999998</v>
      </c>
      <c r="T412" s="46">
        <v>7.1935516800000006</v>
      </c>
      <c r="U412" s="46">
        <v>9.8902036799999991</v>
      </c>
      <c r="V412" s="46">
        <v>0</v>
      </c>
      <c r="W412" s="46">
        <v>0</v>
      </c>
      <c r="X412" s="46">
        <v>0</v>
      </c>
      <c r="Y412" s="47">
        <v>0</v>
      </c>
    </row>
    <row r="413" spans="1:25" ht="15" customHeight="1" x14ac:dyDescent="0.25">
      <c r="A413" s="7">
        <f t="shared" si="8"/>
        <v>43210</v>
      </c>
      <c r="B413" s="45">
        <v>0</v>
      </c>
      <c r="C413" s="46">
        <v>0</v>
      </c>
      <c r="D413" s="46">
        <v>0</v>
      </c>
      <c r="E413" s="46">
        <v>0</v>
      </c>
      <c r="F413" s="46">
        <v>0</v>
      </c>
      <c r="G413" s="46">
        <v>0</v>
      </c>
      <c r="H413" s="46">
        <v>8.9603236800000001</v>
      </c>
      <c r="I413" s="46">
        <v>0</v>
      </c>
      <c r="J413" s="46">
        <v>6.0442200000000001E-2</v>
      </c>
      <c r="K413" s="46">
        <v>4.2486217199999992</v>
      </c>
      <c r="L413" s="46">
        <v>0</v>
      </c>
      <c r="M413" s="46">
        <v>0</v>
      </c>
      <c r="N413" s="46">
        <v>5.1757120799999994</v>
      </c>
      <c r="O413" s="46">
        <v>0</v>
      </c>
      <c r="P413" s="46">
        <v>0</v>
      </c>
      <c r="Q413" s="46">
        <v>0</v>
      </c>
      <c r="R413" s="46">
        <v>0</v>
      </c>
      <c r="S413" s="46">
        <v>0</v>
      </c>
      <c r="T413" s="46">
        <v>0</v>
      </c>
      <c r="U413" s="46">
        <v>6.5091600000000008E-3</v>
      </c>
      <c r="V413" s="46">
        <v>0</v>
      </c>
      <c r="W413" s="46">
        <v>0</v>
      </c>
      <c r="X413" s="46">
        <v>0</v>
      </c>
      <c r="Y413" s="47">
        <v>0</v>
      </c>
    </row>
    <row r="414" spans="1:25" ht="15" customHeight="1" x14ac:dyDescent="0.25">
      <c r="A414" s="7">
        <f t="shared" si="8"/>
        <v>43211</v>
      </c>
      <c r="B414" s="45">
        <v>0</v>
      </c>
      <c r="C414" s="46">
        <v>0</v>
      </c>
      <c r="D414" s="46">
        <v>0</v>
      </c>
      <c r="E414" s="46">
        <v>0</v>
      </c>
      <c r="F414" s="46">
        <v>0</v>
      </c>
      <c r="G414" s="46">
        <v>0</v>
      </c>
      <c r="H414" s="46">
        <v>0.46865952</v>
      </c>
      <c r="I414" s="46">
        <v>0</v>
      </c>
      <c r="J414" s="46">
        <v>11.29711212</v>
      </c>
      <c r="K414" s="46">
        <v>0.22782060000000001</v>
      </c>
      <c r="L414" s="46">
        <v>6.6021479999999994E-2</v>
      </c>
      <c r="M414" s="46">
        <v>0</v>
      </c>
      <c r="N414" s="46">
        <v>0</v>
      </c>
      <c r="O414" s="46">
        <v>0</v>
      </c>
      <c r="P414" s="46">
        <v>0</v>
      </c>
      <c r="Q414" s="46">
        <v>0</v>
      </c>
      <c r="R414" s="46">
        <v>0</v>
      </c>
      <c r="S414" s="46">
        <v>0</v>
      </c>
      <c r="T414" s="46">
        <v>0</v>
      </c>
      <c r="U414" s="46">
        <v>0.19806443999999998</v>
      </c>
      <c r="V414" s="46">
        <v>0</v>
      </c>
      <c r="W414" s="46">
        <v>0</v>
      </c>
      <c r="X414" s="46">
        <v>0</v>
      </c>
      <c r="Y414" s="47">
        <v>0</v>
      </c>
    </row>
    <row r="415" spans="1:25" ht="15" customHeight="1" x14ac:dyDescent="0.25">
      <c r="A415" s="7">
        <f t="shared" si="8"/>
        <v>43212</v>
      </c>
      <c r="B415" s="45">
        <v>0</v>
      </c>
      <c r="C415" s="46">
        <v>0</v>
      </c>
      <c r="D415" s="46">
        <v>0</v>
      </c>
      <c r="E415" s="46">
        <v>0</v>
      </c>
      <c r="F415" s="46">
        <v>0</v>
      </c>
      <c r="G415" s="46">
        <v>0</v>
      </c>
      <c r="H415" s="46">
        <v>0</v>
      </c>
      <c r="I415" s="46">
        <v>0</v>
      </c>
      <c r="J415" s="46">
        <v>0</v>
      </c>
      <c r="K415" s="46">
        <v>0</v>
      </c>
      <c r="L415" s="46">
        <v>0</v>
      </c>
      <c r="M415" s="46">
        <v>0</v>
      </c>
      <c r="N415" s="46">
        <v>9.2988000000000012E-3</v>
      </c>
      <c r="O415" s="46">
        <v>8.3689200000000002E-3</v>
      </c>
      <c r="P415" s="46">
        <v>3.2778269999999998</v>
      </c>
      <c r="Q415" s="46">
        <v>5.5904385599999999</v>
      </c>
      <c r="R415" s="46">
        <v>0.58861403999999995</v>
      </c>
      <c r="S415" s="46">
        <v>2.9932837199999995</v>
      </c>
      <c r="T415" s="46">
        <v>12.552450120000001</v>
      </c>
      <c r="U415" s="46">
        <v>8.1197121599999988</v>
      </c>
      <c r="V415" s="46">
        <v>2.8398535199999997</v>
      </c>
      <c r="W415" s="46">
        <v>0</v>
      </c>
      <c r="X415" s="46">
        <v>0</v>
      </c>
      <c r="Y415" s="47">
        <v>0</v>
      </c>
    </row>
    <row r="416" spans="1:25" ht="15" customHeight="1" x14ac:dyDescent="0.25">
      <c r="A416" s="7">
        <f t="shared" si="8"/>
        <v>43213</v>
      </c>
      <c r="B416" s="45">
        <v>0</v>
      </c>
      <c r="C416" s="46">
        <v>0</v>
      </c>
      <c r="D416" s="46">
        <v>0</v>
      </c>
      <c r="E416" s="46">
        <v>0</v>
      </c>
      <c r="F416" s="46">
        <v>0</v>
      </c>
      <c r="G416" s="46">
        <v>0.31243968</v>
      </c>
      <c r="H416" s="46">
        <v>7.3962655200000009</v>
      </c>
      <c r="I416" s="46">
        <v>4.8669919200000002</v>
      </c>
      <c r="J416" s="46">
        <v>13.533473519999998</v>
      </c>
      <c r="K416" s="46">
        <v>1.39667976</v>
      </c>
      <c r="L416" s="46">
        <v>0.68997096000000002</v>
      </c>
      <c r="M416" s="46">
        <v>0</v>
      </c>
      <c r="N416" s="46">
        <v>11.769491159999998</v>
      </c>
      <c r="O416" s="46">
        <v>8.4461000399999993</v>
      </c>
      <c r="P416" s="46">
        <v>5.0901631200000006</v>
      </c>
      <c r="Q416" s="46">
        <v>7.7598486000000007</v>
      </c>
      <c r="R416" s="46">
        <v>3.9240936000000004</v>
      </c>
      <c r="S416" s="46">
        <v>0</v>
      </c>
      <c r="T416" s="46">
        <v>0</v>
      </c>
      <c r="U416" s="46">
        <v>13.3763238</v>
      </c>
      <c r="V416" s="46">
        <v>0</v>
      </c>
      <c r="W416" s="46">
        <v>0</v>
      </c>
      <c r="X416" s="46">
        <v>0</v>
      </c>
      <c r="Y416" s="47">
        <v>0</v>
      </c>
    </row>
    <row r="417" spans="1:25" ht="15" customHeight="1" x14ac:dyDescent="0.25">
      <c r="A417" s="7">
        <f t="shared" si="8"/>
        <v>43214</v>
      </c>
      <c r="B417" s="45">
        <v>0</v>
      </c>
      <c r="C417" s="46">
        <v>0</v>
      </c>
      <c r="D417" s="46">
        <v>0</v>
      </c>
      <c r="E417" s="46">
        <v>0.33289703999999998</v>
      </c>
      <c r="F417" s="46">
        <v>2.0643335999999999</v>
      </c>
      <c r="G417" s="46">
        <v>5.5272067200000006</v>
      </c>
      <c r="H417" s="46">
        <v>19.140649920000001</v>
      </c>
      <c r="I417" s="46">
        <v>2.1201264000000002</v>
      </c>
      <c r="J417" s="46">
        <v>14.215075560000001</v>
      </c>
      <c r="K417" s="46">
        <v>2.3395780799999999</v>
      </c>
      <c r="L417" s="46">
        <v>0</v>
      </c>
      <c r="M417" s="46">
        <v>0</v>
      </c>
      <c r="N417" s="46">
        <v>0</v>
      </c>
      <c r="O417" s="46">
        <v>0</v>
      </c>
      <c r="P417" s="46">
        <v>0</v>
      </c>
      <c r="Q417" s="46">
        <v>0</v>
      </c>
      <c r="R417" s="46">
        <v>0</v>
      </c>
      <c r="S417" s="46">
        <v>0</v>
      </c>
      <c r="T417" s="46">
        <v>0</v>
      </c>
      <c r="U417" s="46">
        <v>7.0457007599999999</v>
      </c>
      <c r="V417" s="46">
        <v>0</v>
      </c>
      <c r="W417" s="46">
        <v>0</v>
      </c>
      <c r="X417" s="46">
        <v>0</v>
      </c>
      <c r="Y417" s="47">
        <v>0</v>
      </c>
    </row>
    <row r="418" spans="1:25" ht="15" customHeight="1" x14ac:dyDescent="0.25">
      <c r="A418" s="7">
        <f t="shared" si="8"/>
        <v>43215</v>
      </c>
      <c r="B418" s="45">
        <v>0</v>
      </c>
      <c r="C418" s="46">
        <v>0</v>
      </c>
      <c r="D418" s="46">
        <v>0</v>
      </c>
      <c r="E418" s="46">
        <v>0</v>
      </c>
      <c r="F418" s="46">
        <v>0</v>
      </c>
      <c r="G418" s="46">
        <v>1.4599116000000001</v>
      </c>
      <c r="H418" s="46">
        <v>5.1059710799999998</v>
      </c>
      <c r="I418" s="46">
        <v>0</v>
      </c>
      <c r="J418" s="46">
        <v>11.638378079999997</v>
      </c>
      <c r="K418" s="46">
        <v>0.96335567999999994</v>
      </c>
      <c r="L418" s="46">
        <v>9.2988000000000001E-4</v>
      </c>
      <c r="M418" s="46">
        <v>0</v>
      </c>
      <c r="N418" s="46">
        <v>0</v>
      </c>
      <c r="O418" s="46">
        <v>0</v>
      </c>
      <c r="P418" s="46">
        <v>0</v>
      </c>
      <c r="Q418" s="46">
        <v>0</v>
      </c>
      <c r="R418" s="46">
        <v>0</v>
      </c>
      <c r="S418" s="46">
        <v>0</v>
      </c>
      <c r="T418" s="46">
        <v>0</v>
      </c>
      <c r="U418" s="46">
        <v>0</v>
      </c>
      <c r="V418" s="46">
        <v>0</v>
      </c>
      <c r="W418" s="46">
        <v>0</v>
      </c>
      <c r="X418" s="46">
        <v>0</v>
      </c>
      <c r="Y418" s="47">
        <v>0</v>
      </c>
    </row>
    <row r="419" spans="1:25" ht="15" customHeight="1" x14ac:dyDescent="0.25">
      <c r="A419" s="7">
        <f t="shared" si="8"/>
        <v>43216</v>
      </c>
      <c r="B419" s="45">
        <v>0</v>
      </c>
      <c r="C419" s="46">
        <v>0</v>
      </c>
      <c r="D419" s="46">
        <v>0</v>
      </c>
      <c r="E419" s="46">
        <v>0</v>
      </c>
      <c r="F419" s="46">
        <v>0.27245484000000003</v>
      </c>
      <c r="G419" s="46">
        <v>2.6138926799999997</v>
      </c>
      <c r="H419" s="46">
        <v>9.3397147199999999</v>
      </c>
      <c r="I419" s="46">
        <v>2.9207530799999999</v>
      </c>
      <c r="J419" s="46">
        <v>12.344157000000001</v>
      </c>
      <c r="K419" s="46">
        <v>4.7042629200000006</v>
      </c>
      <c r="L419" s="46">
        <v>1.7946684000000002</v>
      </c>
      <c r="M419" s="46">
        <v>0.26036639999999994</v>
      </c>
      <c r="N419" s="46">
        <v>9.0737690400000002</v>
      </c>
      <c r="O419" s="46">
        <v>12.05217468</v>
      </c>
      <c r="P419" s="46">
        <v>7.5655036799999991</v>
      </c>
      <c r="Q419" s="46">
        <v>5.2621909200000001</v>
      </c>
      <c r="R419" s="46">
        <v>0.89919396000000007</v>
      </c>
      <c r="S419" s="46">
        <v>0</v>
      </c>
      <c r="T419" s="46">
        <v>0</v>
      </c>
      <c r="U419" s="46">
        <v>0</v>
      </c>
      <c r="V419" s="46">
        <v>0</v>
      </c>
      <c r="W419" s="46">
        <v>0</v>
      </c>
      <c r="X419" s="46">
        <v>0</v>
      </c>
      <c r="Y419" s="47">
        <v>0</v>
      </c>
    </row>
    <row r="420" spans="1:25" ht="15" customHeight="1" x14ac:dyDescent="0.25">
      <c r="A420" s="7">
        <f t="shared" si="8"/>
        <v>43217</v>
      </c>
      <c r="B420" s="45">
        <v>0</v>
      </c>
      <c r="C420" s="46">
        <v>0</v>
      </c>
      <c r="D420" s="46">
        <v>0</v>
      </c>
      <c r="E420" s="46">
        <v>0</v>
      </c>
      <c r="F420" s="46">
        <v>0</v>
      </c>
      <c r="G420" s="46">
        <v>0.46679975999999995</v>
      </c>
      <c r="H420" s="46">
        <v>4.7805130800000004</v>
      </c>
      <c r="I420" s="46">
        <v>0</v>
      </c>
      <c r="J420" s="46">
        <v>10.476028079999999</v>
      </c>
      <c r="K420" s="46">
        <v>0</v>
      </c>
      <c r="L420" s="46">
        <v>0</v>
      </c>
      <c r="M420" s="46">
        <v>0</v>
      </c>
      <c r="N420" s="46">
        <v>0</v>
      </c>
      <c r="O420" s="46">
        <v>0</v>
      </c>
      <c r="P420" s="46">
        <v>0</v>
      </c>
      <c r="Q420" s="46">
        <v>0</v>
      </c>
      <c r="R420" s="46">
        <v>0</v>
      </c>
      <c r="S420" s="46">
        <v>0</v>
      </c>
      <c r="T420" s="46">
        <v>0</v>
      </c>
      <c r="U420" s="46">
        <v>42.895364400000005</v>
      </c>
      <c r="V420" s="46">
        <v>10.773589680000001</v>
      </c>
      <c r="W420" s="46">
        <v>0</v>
      </c>
      <c r="X420" s="46">
        <v>0</v>
      </c>
      <c r="Y420" s="47">
        <v>0</v>
      </c>
    </row>
    <row r="421" spans="1:25" ht="15" customHeight="1" x14ac:dyDescent="0.25">
      <c r="A421" s="7">
        <f t="shared" si="8"/>
        <v>43218</v>
      </c>
      <c r="B421" s="45">
        <v>0</v>
      </c>
      <c r="C421" s="46">
        <v>0</v>
      </c>
      <c r="D421" s="46">
        <v>0.10321668000000001</v>
      </c>
      <c r="E421" s="46">
        <v>1.3632040799999998</v>
      </c>
      <c r="F421" s="46">
        <v>0.75599243999999999</v>
      </c>
      <c r="G421" s="46">
        <v>8.4749263199999998</v>
      </c>
      <c r="H421" s="46">
        <v>7.6566319199999997</v>
      </c>
      <c r="I421" s="46">
        <v>0</v>
      </c>
      <c r="J421" s="46">
        <v>8.0713583999999994</v>
      </c>
      <c r="K421" s="46">
        <v>0</v>
      </c>
      <c r="L421" s="46">
        <v>0</v>
      </c>
      <c r="M421" s="46">
        <v>0</v>
      </c>
      <c r="N421" s="46">
        <v>0</v>
      </c>
      <c r="O421" s="46">
        <v>0</v>
      </c>
      <c r="P421" s="46">
        <v>0</v>
      </c>
      <c r="Q421" s="46">
        <v>0</v>
      </c>
      <c r="R421" s="46">
        <v>0</v>
      </c>
      <c r="S421" s="46">
        <v>0</v>
      </c>
      <c r="T421" s="46">
        <v>0</v>
      </c>
      <c r="U421" s="46">
        <v>0</v>
      </c>
      <c r="V421" s="46">
        <v>0</v>
      </c>
      <c r="W421" s="46">
        <v>0</v>
      </c>
      <c r="X421" s="46">
        <v>0</v>
      </c>
      <c r="Y421" s="47">
        <v>0</v>
      </c>
    </row>
    <row r="422" spans="1:25" ht="15" customHeight="1" x14ac:dyDescent="0.25">
      <c r="A422" s="7">
        <f t="shared" si="8"/>
        <v>43219</v>
      </c>
      <c r="B422" s="45">
        <v>0</v>
      </c>
      <c r="C422" s="46">
        <v>0</v>
      </c>
      <c r="D422" s="46">
        <v>0</v>
      </c>
      <c r="E422" s="46">
        <v>0</v>
      </c>
      <c r="F422" s="46">
        <v>0</v>
      </c>
      <c r="G422" s="46">
        <v>3.1234669200000003</v>
      </c>
      <c r="H422" s="46">
        <v>7.6668605999999997</v>
      </c>
      <c r="I422" s="46">
        <v>23.091710039999999</v>
      </c>
      <c r="J422" s="46">
        <v>6.7444196400000003</v>
      </c>
      <c r="K422" s="46">
        <v>12.336717959999998</v>
      </c>
      <c r="L422" s="46">
        <v>7.7719370400000001</v>
      </c>
      <c r="M422" s="46">
        <v>3.4154492399999996</v>
      </c>
      <c r="N422" s="46">
        <v>3.3550070399999998</v>
      </c>
      <c r="O422" s="46">
        <v>4.6782262800000005</v>
      </c>
      <c r="P422" s="46">
        <v>2.4706911599999999</v>
      </c>
      <c r="Q422" s="46">
        <v>0</v>
      </c>
      <c r="R422" s="46">
        <v>0</v>
      </c>
      <c r="S422" s="46">
        <v>0</v>
      </c>
      <c r="T422" s="46">
        <v>9.1165435200000005</v>
      </c>
      <c r="U422" s="46">
        <v>1.0805205599999999</v>
      </c>
      <c r="V422" s="46">
        <v>0</v>
      </c>
      <c r="W422" s="46">
        <v>0</v>
      </c>
      <c r="X422" s="46">
        <v>0</v>
      </c>
      <c r="Y422" s="47">
        <v>0</v>
      </c>
    </row>
    <row r="423" spans="1:25" ht="15" customHeight="1" x14ac:dyDescent="0.25">
      <c r="A423" s="7">
        <f t="shared" si="8"/>
        <v>43220</v>
      </c>
      <c r="B423" s="45">
        <v>0</v>
      </c>
      <c r="C423" s="46">
        <v>0</v>
      </c>
      <c r="D423" s="46">
        <v>0</v>
      </c>
      <c r="E423" s="46">
        <v>0</v>
      </c>
      <c r="F423" s="46">
        <v>0</v>
      </c>
      <c r="G423" s="46">
        <v>1.464561</v>
      </c>
      <c r="H423" s="46">
        <v>0</v>
      </c>
      <c r="I423" s="46">
        <v>6.2627417999999988</v>
      </c>
      <c r="J423" s="46">
        <v>0</v>
      </c>
      <c r="K423" s="46">
        <v>3.5251750799999995</v>
      </c>
      <c r="L423" s="46">
        <v>0</v>
      </c>
      <c r="M423" s="46">
        <v>1.2088440000000001E-2</v>
      </c>
      <c r="N423" s="46">
        <v>0</v>
      </c>
      <c r="O423" s="46">
        <v>0</v>
      </c>
      <c r="P423" s="46">
        <v>0</v>
      </c>
      <c r="Q423" s="46">
        <v>0</v>
      </c>
      <c r="R423" s="46">
        <v>0</v>
      </c>
      <c r="S423" s="46">
        <v>0</v>
      </c>
      <c r="T423" s="46">
        <v>0</v>
      </c>
      <c r="U423" s="46">
        <v>3.5447025600000002</v>
      </c>
      <c r="V423" s="46">
        <v>0</v>
      </c>
      <c r="W423" s="46">
        <v>0</v>
      </c>
      <c r="X423" s="46">
        <v>0</v>
      </c>
      <c r="Y423" s="47">
        <v>0</v>
      </c>
    </row>
    <row r="424" spans="1:25" ht="15" hidden="1" customHeight="1" thickBot="1" x14ac:dyDescent="0.3">
      <c r="A424" s="18">
        <f t="shared" si="8"/>
        <v>43221</v>
      </c>
      <c r="B424" s="48"/>
      <c r="C424" s="49"/>
      <c r="D424" s="49"/>
      <c r="E424" s="49"/>
      <c r="F424" s="49"/>
      <c r="G424" s="49"/>
      <c r="H424" s="49"/>
      <c r="I424" s="49"/>
      <c r="J424" s="49"/>
      <c r="K424" s="49"/>
      <c r="L424" s="49"/>
      <c r="M424" s="49"/>
      <c r="N424" s="49"/>
      <c r="O424" s="49"/>
      <c r="P424" s="49"/>
      <c r="Q424" s="49"/>
      <c r="R424" s="49"/>
      <c r="S424" s="49"/>
      <c r="T424" s="49"/>
      <c r="U424" s="49"/>
      <c r="V424" s="49"/>
      <c r="W424" s="49"/>
      <c r="X424" s="49"/>
      <c r="Y424" s="50"/>
    </row>
    <row r="425" spans="1:25" ht="15" customHeight="1" x14ac:dyDescent="0.25"/>
    <row r="426" spans="1:25" ht="15" customHeight="1" x14ac:dyDescent="0.25">
      <c r="A426" s="24" t="s">
        <v>50</v>
      </c>
    </row>
    <row r="427" spans="1:25" ht="15" customHeight="1" thickBot="1" x14ac:dyDescent="0.3">
      <c r="A427" s="24"/>
    </row>
    <row r="428" spans="1:25" ht="28.5" customHeight="1" thickBot="1" x14ac:dyDescent="0.3">
      <c r="A428" s="118" t="s">
        <v>10</v>
      </c>
      <c r="B428" s="129" t="s">
        <v>52</v>
      </c>
      <c r="C428" s="130"/>
      <c r="D428" s="130"/>
      <c r="E428" s="130"/>
      <c r="F428" s="130"/>
      <c r="G428" s="130"/>
      <c r="H428" s="130"/>
      <c r="I428" s="130"/>
      <c r="J428" s="130"/>
      <c r="K428" s="130"/>
      <c r="L428" s="130"/>
      <c r="M428" s="130"/>
      <c r="N428" s="130"/>
      <c r="O428" s="130"/>
      <c r="P428" s="130"/>
      <c r="Q428" s="130"/>
      <c r="R428" s="130"/>
      <c r="S428" s="130"/>
      <c r="T428" s="130"/>
      <c r="U428" s="130"/>
      <c r="V428" s="130"/>
      <c r="W428" s="130"/>
      <c r="X428" s="130"/>
      <c r="Y428" s="131"/>
    </row>
    <row r="429" spans="1:25" ht="24.75" thickBot="1" x14ac:dyDescent="0.3">
      <c r="A429" s="122"/>
      <c r="B429" s="12" t="s">
        <v>12</v>
      </c>
      <c r="C429" s="13" t="s">
        <v>13</v>
      </c>
      <c r="D429" s="13" t="s">
        <v>14</v>
      </c>
      <c r="E429" s="13" t="s">
        <v>15</v>
      </c>
      <c r="F429" s="13" t="s">
        <v>16</v>
      </c>
      <c r="G429" s="13" t="s">
        <v>17</v>
      </c>
      <c r="H429" s="13" t="s">
        <v>18</v>
      </c>
      <c r="I429" s="13" t="s">
        <v>19</v>
      </c>
      <c r="J429" s="13" t="s">
        <v>20</v>
      </c>
      <c r="K429" s="13" t="s">
        <v>21</v>
      </c>
      <c r="L429" s="13" t="s">
        <v>22</v>
      </c>
      <c r="M429" s="13" t="s">
        <v>23</v>
      </c>
      <c r="N429" s="13" t="s">
        <v>24</v>
      </c>
      <c r="O429" s="13" t="s">
        <v>25</v>
      </c>
      <c r="P429" s="13" t="s">
        <v>26</v>
      </c>
      <c r="Q429" s="13" t="s">
        <v>27</v>
      </c>
      <c r="R429" s="13" t="s">
        <v>28</v>
      </c>
      <c r="S429" s="13" t="s">
        <v>29</v>
      </c>
      <c r="T429" s="13" t="s">
        <v>30</v>
      </c>
      <c r="U429" s="13" t="s">
        <v>31</v>
      </c>
      <c r="V429" s="13" t="s">
        <v>32</v>
      </c>
      <c r="W429" s="13" t="s">
        <v>33</v>
      </c>
      <c r="X429" s="13" t="s">
        <v>34</v>
      </c>
      <c r="Y429" s="14" t="s">
        <v>35</v>
      </c>
    </row>
    <row r="430" spans="1:25" ht="15" customHeight="1" x14ac:dyDescent="0.25">
      <c r="A430" s="17">
        <f>A394</f>
        <v>43191</v>
      </c>
      <c r="B430" s="46">
        <v>0</v>
      </c>
      <c r="C430" s="46">
        <v>0</v>
      </c>
      <c r="D430" s="46">
        <v>0</v>
      </c>
      <c r="E430" s="46">
        <v>0</v>
      </c>
      <c r="F430" s="46">
        <v>1.4233212</v>
      </c>
      <c r="G430" s="46">
        <v>1.3049221500000001</v>
      </c>
      <c r="H430" s="46">
        <v>0.12346425</v>
      </c>
      <c r="I430" s="46">
        <v>0</v>
      </c>
      <c r="J430" s="46">
        <v>0</v>
      </c>
      <c r="K430" s="46">
        <v>0</v>
      </c>
      <c r="L430" s="46">
        <v>0</v>
      </c>
      <c r="M430" s="46">
        <v>0</v>
      </c>
      <c r="N430" s="46">
        <v>0</v>
      </c>
      <c r="O430" s="46">
        <v>0</v>
      </c>
      <c r="P430" s="46">
        <v>0</v>
      </c>
      <c r="Q430" s="46">
        <v>0</v>
      </c>
      <c r="R430" s="46">
        <v>0</v>
      </c>
      <c r="S430" s="46">
        <v>0</v>
      </c>
      <c r="T430" s="46">
        <v>0</v>
      </c>
      <c r="U430" s="46">
        <v>0</v>
      </c>
      <c r="V430" s="46">
        <v>0</v>
      </c>
      <c r="W430" s="46">
        <v>0</v>
      </c>
      <c r="X430" s="46">
        <v>0</v>
      </c>
      <c r="Y430" s="47">
        <v>0</v>
      </c>
    </row>
    <row r="431" spans="1:25" ht="15" customHeight="1" x14ac:dyDescent="0.25">
      <c r="A431" s="7">
        <f t="shared" ref="A431:A460" si="9">A395</f>
        <v>43192</v>
      </c>
      <c r="B431" s="46">
        <v>0</v>
      </c>
      <c r="C431" s="46">
        <v>0</v>
      </c>
      <c r="D431" s="46">
        <v>0</v>
      </c>
      <c r="E431" s="46">
        <v>0</v>
      </c>
      <c r="F431" s="46">
        <v>0</v>
      </c>
      <c r="G431" s="46">
        <v>3.1657500000000006E-3</v>
      </c>
      <c r="H431" s="46">
        <v>3.0543156000000007</v>
      </c>
      <c r="I431" s="46">
        <v>0</v>
      </c>
      <c r="J431" s="46">
        <v>0</v>
      </c>
      <c r="K431" s="46">
        <v>0</v>
      </c>
      <c r="L431" s="46">
        <v>0</v>
      </c>
      <c r="M431" s="46">
        <v>0</v>
      </c>
      <c r="N431" s="46">
        <v>0</v>
      </c>
      <c r="O431" s="46">
        <v>0</v>
      </c>
      <c r="P431" s="46">
        <v>0</v>
      </c>
      <c r="Q431" s="46">
        <v>0</v>
      </c>
      <c r="R431" s="46">
        <v>0</v>
      </c>
      <c r="S431" s="46">
        <v>0</v>
      </c>
      <c r="T431" s="46">
        <v>0</v>
      </c>
      <c r="U431" s="46">
        <v>0</v>
      </c>
      <c r="V431" s="46">
        <v>0</v>
      </c>
      <c r="W431" s="46">
        <v>0</v>
      </c>
      <c r="X431" s="46">
        <v>0</v>
      </c>
      <c r="Y431" s="47">
        <v>0</v>
      </c>
    </row>
    <row r="432" spans="1:25" ht="15" customHeight="1" x14ac:dyDescent="0.25">
      <c r="A432" s="7">
        <f t="shared" si="9"/>
        <v>43193</v>
      </c>
      <c r="B432" s="46">
        <v>0</v>
      </c>
      <c r="C432" s="46">
        <v>0</v>
      </c>
      <c r="D432" s="46">
        <v>0</v>
      </c>
      <c r="E432" s="46">
        <v>0</v>
      </c>
      <c r="F432" s="46">
        <v>1.2067839</v>
      </c>
      <c r="G432" s="46">
        <v>0</v>
      </c>
      <c r="H432" s="46">
        <v>0</v>
      </c>
      <c r="I432" s="46">
        <v>0</v>
      </c>
      <c r="J432" s="46">
        <v>0.97188525000000014</v>
      </c>
      <c r="K432" s="46">
        <v>0</v>
      </c>
      <c r="L432" s="46">
        <v>0</v>
      </c>
      <c r="M432" s="46">
        <v>0</v>
      </c>
      <c r="N432" s="46">
        <v>0</v>
      </c>
      <c r="O432" s="46">
        <v>0</v>
      </c>
      <c r="P432" s="46">
        <v>0</v>
      </c>
      <c r="Q432" s="46">
        <v>0</v>
      </c>
      <c r="R432" s="46">
        <v>0</v>
      </c>
      <c r="S432" s="46">
        <v>0</v>
      </c>
      <c r="T432" s="46">
        <v>0</v>
      </c>
      <c r="U432" s="46">
        <v>0</v>
      </c>
      <c r="V432" s="46">
        <v>0</v>
      </c>
      <c r="W432" s="46">
        <v>0</v>
      </c>
      <c r="X432" s="46">
        <v>0</v>
      </c>
      <c r="Y432" s="47">
        <v>0</v>
      </c>
    </row>
    <row r="433" spans="1:25" ht="15" customHeight="1" x14ac:dyDescent="0.25">
      <c r="A433" s="7">
        <f t="shared" si="9"/>
        <v>43194</v>
      </c>
      <c r="B433" s="46">
        <v>0</v>
      </c>
      <c r="C433" s="46">
        <v>0</v>
      </c>
      <c r="D433" s="46">
        <v>0</v>
      </c>
      <c r="E433" s="46">
        <v>0</v>
      </c>
      <c r="F433" s="46">
        <v>1.3004901000000002</v>
      </c>
      <c r="G433" s="46">
        <v>1.3967289000000003</v>
      </c>
      <c r="H433" s="46">
        <v>0.67367160000000015</v>
      </c>
      <c r="I433" s="46">
        <v>2.7276102000000004</v>
      </c>
      <c r="J433" s="46">
        <v>2.228688</v>
      </c>
      <c r="K433" s="46">
        <v>0</v>
      </c>
      <c r="L433" s="46">
        <v>0</v>
      </c>
      <c r="M433" s="46">
        <v>0</v>
      </c>
      <c r="N433" s="46">
        <v>0</v>
      </c>
      <c r="O433" s="46">
        <v>0</v>
      </c>
      <c r="P433" s="46">
        <v>0</v>
      </c>
      <c r="Q433" s="46">
        <v>0</v>
      </c>
      <c r="R433" s="46">
        <v>0</v>
      </c>
      <c r="S433" s="46">
        <v>0</v>
      </c>
      <c r="T433" s="46">
        <v>0</v>
      </c>
      <c r="U433" s="46">
        <v>0</v>
      </c>
      <c r="V433" s="46">
        <v>0</v>
      </c>
      <c r="W433" s="46">
        <v>0</v>
      </c>
      <c r="X433" s="46">
        <v>0</v>
      </c>
      <c r="Y433" s="47">
        <v>0</v>
      </c>
    </row>
    <row r="434" spans="1:25" ht="15" customHeight="1" x14ac:dyDescent="0.25">
      <c r="A434" s="7">
        <f t="shared" si="9"/>
        <v>43195</v>
      </c>
      <c r="B434" s="46">
        <v>0</v>
      </c>
      <c r="C434" s="46">
        <v>0</v>
      </c>
      <c r="D434" s="46">
        <v>0</v>
      </c>
      <c r="E434" s="46">
        <v>0.13232835000000001</v>
      </c>
      <c r="F434" s="46">
        <v>0.80283420000000005</v>
      </c>
      <c r="G434" s="46">
        <v>4.5301882500000001</v>
      </c>
      <c r="H434" s="46">
        <v>1.6537878000000001</v>
      </c>
      <c r="I434" s="46">
        <v>0.38052314999999998</v>
      </c>
      <c r="J434" s="46">
        <v>2.2793400000000005E-2</v>
      </c>
      <c r="K434" s="46">
        <v>0</v>
      </c>
      <c r="L434" s="46">
        <v>0</v>
      </c>
      <c r="M434" s="46">
        <v>0</v>
      </c>
      <c r="N434" s="46">
        <v>0</v>
      </c>
      <c r="O434" s="46">
        <v>0</v>
      </c>
      <c r="P434" s="46">
        <v>0</v>
      </c>
      <c r="Q434" s="46">
        <v>0</v>
      </c>
      <c r="R434" s="46">
        <v>0</v>
      </c>
      <c r="S434" s="46">
        <v>0</v>
      </c>
      <c r="T434" s="46">
        <v>0</v>
      </c>
      <c r="U434" s="46">
        <v>0</v>
      </c>
      <c r="V434" s="46">
        <v>0</v>
      </c>
      <c r="W434" s="46">
        <v>0</v>
      </c>
      <c r="X434" s="46">
        <v>0</v>
      </c>
      <c r="Y434" s="47">
        <v>0</v>
      </c>
    </row>
    <row r="435" spans="1:25" ht="15" customHeight="1" x14ac:dyDescent="0.25">
      <c r="A435" s="7">
        <f t="shared" si="9"/>
        <v>43196</v>
      </c>
      <c r="B435" s="46">
        <v>0</v>
      </c>
      <c r="C435" s="46">
        <v>0</v>
      </c>
      <c r="D435" s="46">
        <v>0</v>
      </c>
      <c r="E435" s="46">
        <v>0</v>
      </c>
      <c r="F435" s="46">
        <v>0.14309190000000002</v>
      </c>
      <c r="G435" s="46">
        <v>0</v>
      </c>
      <c r="H435" s="46">
        <v>0</v>
      </c>
      <c r="I435" s="46">
        <v>0</v>
      </c>
      <c r="J435" s="46">
        <v>0</v>
      </c>
      <c r="K435" s="46">
        <v>0</v>
      </c>
      <c r="L435" s="46">
        <v>0</v>
      </c>
      <c r="M435" s="46">
        <v>0</v>
      </c>
      <c r="N435" s="46">
        <v>0</v>
      </c>
      <c r="O435" s="46">
        <v>0</v>
      </c>
      <c r="P435" s="46">
        <v>0</v>
      </c>
      <c r="Q435" s="46">
        <v>0</v>
      </c>
      <c r="R435" s="46">
        <v>0</v>
      </c>
      <c r="S435" s="46">
        <v>0</v>
      </c>
      <c r="T435" s="46">
        <v>0</v>
      </c>
      <c r="U435" s="46">
        <v>0</v>
      </c>
      <c r="V435" s="46">
        <v>0</v>
      </c>
      <c r="W435" s="46">
        <v>0</v>
      </c>
      <c r="X435" s="46">
        <v>0</v>
      </c>
      <c r="Y435" s="47">
        <v>0</v>
      </c>
    </row>
    <row r="436" spans="1:25" ht="15" customHeight="1" x14ac:dyDescent="0.25">
      <c r="A436" s="7">
        <f t="shared" si="9"/>
        <v>43197</v>
      </c>
      <c r="B436" s="46">
        <v>0</v>
      </c>
      <c r="C436" s="46">
        <v>0</v>
      </c>
      <c r="D436" s="46">
        <v>0</v>
      </c>
      <c r="E436" s="46">
        <v>0</v>
      </c>
      <c r="F436" s="46">
        <v>0</v>
      </c>
      <c r="G436" s="46">
        <v>0</v>
      </c>
      <c r="H436" s="46">
        <v>0</v>
      </c>
      <c r="I436" s="46">
        <v>0</v>
      </c>
      <c r="J436" s="46">
        <v>0</v>
      </c>
      <c r="K436" s="46">
        <v>0</v>
      </c>
      <c r="L436" s="46">
        <v>0</v>
      </c>
      <c r="M436" s="46">
        <v>0</v>
      </c>
      <c r="N436" s="46">
        <v>0</v>
      </c>
      <c r="O436" s="46">
        <v>0</v>
      </c>
      <c r="P436" s="46">
        <v>0</v>
      </c>
      <c r="Q436" s="46">
        <v>0</v>
      </c>
      <c r="R436" s="46">
        <v>0</v>
      </c>
      <c r="S436" s="46">
        <v>0</v>
      </c>
      <c r="T436" s="46">
        <v>0</v>
      </c>
      <c r="U436" s="46">
        <v>0</v>
      </c>
      <c r="V436" s="46">
        <v>0</v>
      </c>
      <c r="W436" s="46">
        <v>0</v>
      </c>
      <c r="X436" s="46">
        <v>0</v>
      </c>
      <c r="Y436" s="47">
        <v>0</v>
      </c>
    </row>
    <row r="437" spans="1:25" ht="15" customHeight="1" x14ac:dyDescent="0.25">
      <c r="A437" s="7">
        <f t="shared" si="9"/>
        <v>43198</v>
      </c>
      <c r="B437" s="46">
        <v>0</v>
      </c>
      <c r="C437" s="46">
        <v>0</v>
      </c>
      <c r="D437" s="46">
        <v>0</v>
      </c>
      <c r="E437" s="46">
        <v>0</v>
      </c>
      <c r="F437" s="46">
        <v>0</v>
      </c>
      <c r="G437" s="46">
        <v>0</v>
      </c>
      <c r="H437" s="46">
        <v>0</v>
      </c>
      <c r="I437" s="46">
        <v>0</v>
      </c>
      <c r="J437" s="46">
        <v>0</v>
      </c>
      <c r="K437" s="46">
        <v>0</v>
      </c>
      <c r="L437" s="46">
        <v>0</v>
      </c>
      <c r="M437" s="46">
        <v>0</v>
      </c>
      <c r="N437" s="46">
        <v>0</v>
      </c>
      <c r="O437" s="46">
        <v>0</v>
      </c>
      <c r="P437" s="46">
        <v>0</v>
      </c>
      <c r="Q437" s="46">
        <v>0</v>
      </c>
      <c r="R437" s="46">
        <v>0</v>
      </c>
      <c r="S437" s="46">
        <v>0</v>
      </c>
      <c r="T437" s="46">
        <v>0</v>
      </c>
      <c r="U437" s="46">
        <v>0</v>
      </c>
      <c r="V437" s="46">
        <v>0</v>
      </c>
      <c r="W437" s="46">
        <v>0</v>
      </c>
      <c r="X437" s="46">
        <v>0</v>
      </c>
      <c r="Y437" s="47">
        <v>0</v>
      </c>
    </row>
    <row r="438" spans="1:25" ht="15" customHeight="1" x14ac:dyDescent="0.25">
      <c r="A438" s="7">
        <f t="shared" si="9"/>
        <v>43199</v>
      </c>
      <c r="B438" s="46">
        <v>0</v>
      </c>
      <c r="C438" s="46">
        <v>0</v>
      </c>
      <c r="D438" s="46">
        <v>0</v>
      </c>
      <c r="E438" s="46">
        <v>0</v>
      </c>
      <c r="F438" s="46">
        <v>0</v>
      </c>
      <c r="G438" s="46">
        <v>0</v>
      </c>
      <c r="H438" s="46">
        <v>0</v>
      </c>
      <c r="I438" s="46">
        <v>0</v>
      </c>
      <c r="J438" s="46">
        <v>0</v>
      </c>
      <c r="K438" s="46">
        <v>0</v>
      </c>
      <c r="L438" s="46">
        <v>0</v>
      </c>
      <c r="M438" s="46">
        <v>0</v>
      </c>
      <c r="N438" s="46">
        <v>0</v>
      </c>
      <c r="O438" s="46">
        <v>0</v>
      </c>
      <c r="P438" s="46">
        <v>0</v>
      </c>
      <c r="Q438" s="46">
        <v>0</v>
      </c>
      <c r="R438" s="46">
        <v>0</v>
      </c>
      <c r="S438" s="46">
        <v>0</v>
      </c>
      <c r="T438" s="46">
        <v>0</v>
      </c>
      <c r="U438" s="46">
        <v>0</v>
      </c>
      <c r="V438" s="46">
        <v>0</v>
      </c>
      <c r="W438" s="46">
        <v>0</v>
      </c>
      <c r="X438" s="46">
        <v>0</v>
      </c>
      <c r="Y438" s="47">
        <v>0</v>
      </c>
    </row>
    <row r="439" spans="1:25" ht="15" customHeight="1" x14ac:dyDescent="0.25">
      <c r="A439" s="7">
        <f t="shared" si="9"/>
        <v>43200</v>
      </c>
      <c r="B439" s="46">
        <v>0</v>
      </c>
      <c r="C439" s="46">
        <v>0</v>
      </c>
      <c r="D439" s="46">
        <v>0</v>
      </c>
      <c r="E439" s="46">
        <v>0</v>
      </c>
      <c r="F439" s="46">
        <v>0</v>
      </c>
      <c r="G439" s="46">
        <v>0</v>
      </c>
      <c r="H439" s="46">
        <v>0</v>
      </c>
      <c r="I439" s="46">
        <v>0</v>
      </c>
      <c r="J439" s="46">
        <v>9.4124078999999998</v>
      </c>
      <c r="K439" s="46">
        <v>0</v>
      </c>
      <c r="L439" s="46">
        <v>0</v>
      </c>
      <c r="M439" s="46">
        <v>0</v>
      </c>
      <c r="N439" s="46">
        <v>0</v>
      </c>
      <c r="O439" s="46">
        <v>0</v>
      </c>
      <c r="P439" s="46">
        <v>0</v>
      </c>
      <c r="Q439" s="46">
        <v>0</v>
      </c>
      <c r="R439" s="46">
        <v>0</v>
      </c>
      <c r="S439" s="46">
        <v>0</v>
      </c>
      <c r="T439" s="46">
        <v>0</v>
      </c>
      <c r="U439" s="46">
        <v>1.1289064499999999</v>
      </c>
      <c r="V439" s="46">
        <v>0</v>
      </c>
      <c r="W439" s="46">
        <v>0</v>
      </c>
      <c r="X439" s="46">
        <v>0</v>
      </c>
      <c r="Y439" s="47">
        <v>0</v>
      </c>
    </row>
    <row r="440" spans="1:25" ht="15" customHeight="1" x14ac:dyDescent="0.25">
      <c r="A440" s="7">
        <f t="shared" si="9"/>
        <v>43201</v>
      </c>
      <c r="B440" s="46">
        <v>0</v>
      </c>
      <c r="C440" s="46">
        <v>0</v>
      </c>
      <c r="D440" s="46">
        <v>0</v>
      </c>
      <c r="E440" s="46">
        <v>0</v>
      </c>
      <c r="F440" s="46">
        <v>0</v>
      </c>
      <c r="G440" s="46">
        <v>0</v>
      </c>
      <c r="H440" s="46">
        <v>7.0634214000000011</v>
      </c>
      <c r="I440" s="46">
        <v>0</v>
      </c>
      <c r="J440" s="46">
        <v>0</v>
      </c>
      <c r="K440" s="46">
        <v>0</v>
      </c>
      <c r="L440" s="46">
        <v>0</v>
      </c>
      <c r="M440" s="46">
        <v>0</v>
      </c>
      <c r="N440" s="46">
        <v>0</v>
      </c>
      <c r="O440" s="46">
        <v>0</v>
      </c>
      <c r="P440" s="46">
        <v>0</v>
      </c>
      <c r="Q440" s="46">
        <v>0</v>
      </c>
      <c r="R440" s="46">
        <v>0</v>
      </c>
      <c r="S440" s="46">
        <v>0</v>
      </c>
      <c r="T440" s="46">
        <v>0</v>
      </c>
      <c r="U440" s="46">
        <v>0</v>
      </c>
      <c r="V440" s="46">
        <v>0</v>
      </c>
      <c r="W440" s="46">
        <v>0</v>
      </c>
      <c r="X440" s="46">
        <v>0</v>
      </c>
      <c r="Y440" s="47">
        <v>0</v>
      </c>
    </row>
    <row r="441" spans="1:25" ht="15" customHeight="1" x14ac:dyDescent="0.25">
      <c r="A441" s="7">
        <f t="shared" si="9"/>
        <v>43202</v>
      </c>
      <c r="B441" s="46">
        <v>0</v>
      </c>
      <c r="C441" s="46">
        <v>0</v>
      </c>
      <c r="D441" s="46">
        <v>0</v>
      </c>
      <c r="E441" s="46">
        <v>0</v>
      </c>
      <c r="F441" s="46">
        <v>0</v>
      </c>
      <c r="G441" s="46">
        <v>0</v>
      </c>
      <c r="H441" s="46">
        <v>0</v>
      </c>
      <c r="I441" s="46">
        <v>0</v>
      </c>
      <c r="J441" s="46">
        <v>0</v>
      </c>
      <c r="K441" s="46">
        <v>0</v>
      </c>
      <c r="L441" s="46">
        <v>0</v>
      </c>
      <c r="M441" s="46">
        <v>0</v>
      </c>
      <c r="N441" s="46">
        <v>0</v>
      </c>
      <c r="O441" s="46">
        <v>0</v>
      </c>
      <c r="P441" s="46">
        <v>0</v>
      </c>
      <c r="Q441" s="46">
        <v>0</v>
      </c>
      <c r="R441" s="46">
        <v>0</v>
      </c>
      <c r="S441" s="46">
        <v>0</v>
      </c>
      <c r="T441" s="46">
        <v>0</v>
      </c>
      <c r="U441" s="46">
        <v>0</v>
      </c>
      <c r="V441" s="46">
        <v>0</v>
      </c>
      <c r="W441" s="46">
        <v>0</v>
      </c>
      <c r="X441" s="46">
        <v>0</v>
      </c>
      <c r="Y441" s="47">
        <v>0</v>
      </c>
    </row>
    <row r="442" spans="1:25" ht="15" customHeight="1" x14ac:dyDescent="0.25">
      <c r="A442" s="7">
        <f t="shared" si="9"/>
        <v>43203</v>
      </c>
      <c r="B442" s="46">
        <v>0</v>
      </c>
      <c r="C442" s="46">
        <v>0</v>
      </c>
      <c r="D442" s="46">
        <v>0</v>
      </c>
      <c r="E442" s="46">
        <v>0</v>
      </c>
      <c r="F442" s="46">
        <v>0</v>
      </c>
      <c r="G442" s="46">
        <v>0</v>
      </c>
      <c r="H442" s="46">
        <v>0</v>
      </c>
      <c r="I442" s="46">
        <v>1.2568027500000003</v>
      </c>
      <c r="J442" s="46">
        <v>0</v>
      </c>
      <c r="K442" s="46">
        <v>0</v>
      </c>
      <c r="L442" s="46">
        <v>0</v>
      </c>
      <c r="M442" s="46">
        <v>0</v>
      </c>
      <c r="N442" s="46">
        <v>0</v>
      </c>
      <c r="O442" s="46">
        <v>0</v>
      </c>
      <c r="P442" s="46">
        <v>0</v>
      </c>
      <c r="Q442" s="46">
        <v>0</v>
      </c>
      <c r="R442" s="46">
        <v>0</v>
      </c>
      <c r="S442" s="46">
        <v>0</v>
      </c>
      <c r="T442" s="46">
        <v>0</v>
      </c>
      <c r="U442" s="46">
        <v>0</v>
      </c>
      <c r="V442" s="46">
        <v>0</v>
      </c>
      <c r="W442" s="46">
        <v>0</v>
      </c>
      <c r="X442" s="46">
        <v>0</v>
      </c>
      <c r="Y442" s="47">
        <v>0</v>
      </c>
    </row>
    <row r="443" spans="1:25" ht="15" customHeight="1" x14ac:dyDescent="0.25">
      <c r="A443" s="7">
        <f t="shared" si="9"/>
        <v>43204</v>
      </c>
      <c r="B443" s="46">
        <v>0</v>
      </c>
      <c r="C443" s="46">
        <v>0</v>
      </c>
      <c r="D443" s="46">
        <v>0</v>
      </c>
      <c r="E443" s="46">
        <v>0</v>
      </c>
      <c r="F443" s="46">
        <v>0</v>
      </c>
      <c r="G443" s="46">
        <v>0.43307459999999998</v>
      </c>
      <c r="H443" s="46">
        <v>0.6502450500000001</v>
      </c>
      <c r="I443" s="46">
        <v>1.5797092499999998</v>
      </c>
      <c r="J443" s="46">
        <v>0</v>
      </c>
      <c r="K443" s="46">
        <v>0</v>
      </c>
      <c r="L443" s="46">
        <v>0</v>
      </c>
      <c r="M443" s="46">
        <v>0</v>
      </c>
      <c r="N443" s="46">
        <v>0</v>
      </c>
      <c r="O443" s="46">
        <v>0</v>
      </c>
      <c r="P443" s="46">
        <v>0</v>
      </c>
      <c r="Q443" s="46">
        <v>0</v>
      </c>
      <c r="R443" s="46">
        <v>0</v>
      </c>
      <c r="S443" s="46">
        <v>0</v>
      </c>
      <c r="T443" s="46">
        <v>0</v>
      </c>
      <c r="U443" s="46">
        <v>0</v>
      </c>
      <c r="V443" s="46">
        <v>0</v>
      </c>
      <c r="W443" s="46">
        <v>0</v>
      </c>
      <c r="X443" s="46">
        <v>0</v>
      </c>
      <c r="Y443" s="47">
        <v>0</v>
      </c>
    </row>
    <row r="444" spans="1:25" ht="15" customHeight="1" x14ac:dyDescent="0.25">
      <c r="A444" s="7">
        <f t="shared" si="9"/>
        <v>43205</v>
      </c>
      <c r="B444" s="46">
        <v>0</v>
      </c>
      <c r="C444" s="46">
        <v>0</v>
      </c>
      <c r="D444" s="46">
        <v>0</v>
      </c>
      <c r="E444" s="46">
        <v>0</v>
      </c>
      <c r="F444" s="46">
        <v>0</v>
      </c>
      <c r="G444" s="46">
        <v>0</v>
      </c>
      <c r="H444" s="46">
        <v>0</v>
      </c>
      <c r="I444" s="46">
        <v>0</v>
      </c>
      <c r="J444" s="46">
        <v>4.6726470000000004</v>
      </c>
      <c r="K444" s="46">
        <v>0</v>
      </c>
      <c r="L444" s="46">
        <v>0</v>
      </c>
      <c r="M444" s="46">
        <v>0</v>
      </c>
      <c r="N444" s="46">
        <v>0</v>
      </c>
      <c r="O444" s="46">
        <v>0</v>
      </c>
      <c r="P444" s="46">
        <v>0</v>
      </c>
      <c r="Q444" s="46">
        <v>0</v>
      </c>
      <c r="R444" s="46">
        <v>0</v>
      </c>
      <c r="S444" s="46">
        <v>0</v>
      </c>
      <c r="T444" s="46">
        <v>0</v>
      </c>
      <c r="U444" s="46">
        <v>6.5746296000000006</v>
      </c>
      <c r="V444" s="46">
        <v>0</v>
      </c>
      <c r="W444" s="46">
        <v>0</v>
      </c>
      <c r="X444" s="46">
        <v>0</v>
      </c>
      <c r="Y444" s="47">
        <v>0</v>
      </c>
    </row>
    <row r="445" spans="1:25" ht="15" customHeight="1" x14ac:dyDescent="0.25">
      <c r="A445" s="7">
        <f t="shared" si="9"/>
        <v>43206</v>
      </c>
      <c r="B445" s="46">
        <v>0</v>
      </c>
      <c r="C445" s="46">
        <v>0</v>
      </c>
      <c r="D445" s="46">
        <v>0</v>
      </c>
      <c r="E445" s="46">
        <v>0</v>
      </c>
      <c r="F445" s="46">
        <v>0</v>
      </c>
      <c r="G445" s="46">
        <v>0</v>
      </c>
      <c r="H445" s="46">
        <v>5.7958550999999998</v>
      </c>
      <c r="I445" s="46">
        <v>0</v>
      </c>
      <c r="J445" s="46">
        <v>0</v>
      </c>
      <c r="K445" s="46">
        <v>0</v>
      </c>
      <c r="L445" s="46">
        <v>0</v>
      </c>
      <c r="M445" s="46">
        <v>0</v>
      </c>
      <c r="N445" s="46">
        <v>0</v>
      </c>
      <c r="O445" s="46">
        <v>0</v>
      </c>
      <c r="P445" s="46">
        <v>0</v>
      </c>
      <c r="Q445" s="46">
        <v>0</v>
      </c>
      <c r="R445" s="46">
        <v>0</v>
      </c>
      <c r="S445" s="46">
        <v>0</v>
      </c>
      <c r="T445" s="46">
        <v>0</v>
      </c>
      <c r="U445" s="46">
        <v>1.8620941500000003</v>
      </c>
      <c r="V445" s="46">
        <v>0</v>
      </c>
      <c r="W445" s="46">
        <v>0</v>
      </c>
      <c r="X445" s="46">
        <v>0</v>
      </c>
      <c r="Y445" s="47">
        <v>0</v>
      </c>
    </row>
    <row r="446" spans="1:25" ht="15" customHeight="1" x14ac:dyDescent="0.25">
      <c r="A446" s="7">
        <f t="shared" si="9"/>
        <v>43207</v>
      </c>
      <c r="B446" s="46">
        <v>0</v>
      </c>
      <c r="C446" s="46">
        <v>0</v>
      </c>
      <c r="D446" s="46">
        <v>0</v>
      </c>
      <c r="E446" s="46">
        <v>0</v>
      </c>
      <c r="F446" s="46">
        <v>0</v>
      </c>
      <c r="G446" s="46">
        <v>1.9779606000000001</v>
      </c>
      <c r="H446" s="46">
        <v>1.6582198500000001</v>
      </c>
      <c r="I446" s="46">
        <v>0</v>
      </c>
      <c r="J446" s="46">
        <v>0</v>
      </c>
      <c r="K446" s="46">
        <v>0</v>
      </c>
      <c r="L446" s="46">
        <v>0</v>
      </c>
      <c r="M446" s="46">
        <v>0</v>
      </c>
      <c r="N446" s="46">
        <v>0</v>
      </c>
      <c r="O446" s="46">
        <v>0</v>
      </c>
      <c r="P446" s="46">
        <v>0</v>
      </c>
      <c r="Q446" s="46">
        <v>0</v>
      </c>
      <c r="R446" s="46">
        <v>0</v>
      </c>
      <c r="S446" s="46">
        <v>0</v>
      </c>
      <c r="T446" s="46">
        <v>0</v>
      </c>
      <c r="U446" s="46">
        <v>3.0929377500000004</v>
      </c>
      <c r="V446" s="46">
        <v>0</v>
      </c>
      <c r="W446" s="46">
        <v>0</v>
      </c>
      <c r="X446" s="46">
        <v>0</v>
      </c>
      <c r="Y446" s="47">
        <v>0</v>
      </c>
    </row>
    <row r="447" spans="1:25" ht="15" customHeight="1" x14ac:dyDescent="0.25">
      <c r="A447" s="7">
        <f t="shared" si="9"/>
        <v>43208</v>
      </c>
      <c r="B447" s="46">
        <v>0</v>
      </c>
      <c r="C447" s="46">
        <v>0</v>
      </c>
      <c r="D447" s="46">
        <v>0</v>
      </c>
      <c r="E447" s="46">
        <v>0</v>
      </c>
      <c r="F447" s="46">
        <v>0</v>
      </c>
      <c r="G447" s="46">
        <v>1.9671970500000002</v>
      </c>
      <c r="H447" s="46">
        <v>2.8200501000000004</v>
      </c>
      <c r="I447" s="46">
        <v>0</v>
      </c>
      <c r="J447" s="46">
        <v>1.00987425</v>
      </c>
      <c r="K447" s="46">
        <v>0</v>
      </c>
      <c r="L447" s="46">
        <v>0</v>
      </c>
      <c r="M447" s="46">
        <v>0</v>
      </c>
      <c r="N447" s="46">
        <v>0</v>
      </c>
      <c r="O447" s="46">
        <v>0</v>
      </c>
      <c r="P447" s="46">
        <v>0</v>
      </c>
      <c r="Q447" s="46">
        <v>2.9751718500000006</v>
      </c>
      <c r="R447" s="46">
        <v>2.4597877500000003</v>
      </c>
      <c r="S447" s="46">
        <v>9.9220936500000008</v>
      </c>
      <c r="T447" s="46">
        <v>12.704787900000001</v>
      </c>
      <c r="U447" s="46">
        <v>20.0860506</v>
      </c>
      <c r="V447" s="46">
        <v>10.2785571</v>
      </c>
      <c r="W447" s="46">
        <v>0</v>
      </c>
      <c r="X447" s="46">
        <v>0</v>
      </c>
      <c r="Y447" s="47">
        <v>0</v>
      </c>
    </row>
    <row r="448" spans="1:25" ht="15" customHeight="1" x14ac:dyDescent="0.25">
      <c r="A448" s="7">
        <f t="shared" si="9"/>
        <v>43209</v>
      </c>
      <c r="B448" s="46">
        <v>0</v>
      </c>
      <c r="C448" s="46">
        <v>0</v>
      </c>
      <c r="D448" s="46">
        <v>0.33240375</v>
      </c>
      <c r="E448" s="46">
        <v>0.86931495000000014</v>
      </c>
      <c r="F448" s="46">
        <v>0</v>
      </c>
      <c r="G448" s="46">
        <v>5.4583861499999999</v>
      </c>
      <c r="H448" s="46">
        <v>8.8830945000000021</v>
      </c>
      <c r="I448" s="46">
        <v>7.1406657000000004</v>
      </c>
      <c r="J448" s="46">
        <v>6.8063625000000005</v>
      </c>
      <c r="K448" s="46">
        <v>5.2551450000000006E-2</v>
      </c>
      <c r="L448" s="46">
        <v>0</v>
      </c>
      <c r="M448" s="46">
        <v>0</v>
      </c>
      <c r="N448" s="46">
        <v>0</v>
      </c>
      <c r="O448" s="46">
        <v>0</v>
      </c>
      <c r="P448" s="46">
        <v>0</v>
      </c>
      <c r="Q448" s="46">
        <v>1.50753015</v>
      </c>
      <c r="R448" s="46">
        <v>1.7835835500000001</v>
      </c>
      <c r="S448" s="46">
        <v>1.80637695</v>
      </c>
      <c r="T448" s="46">
        <v>4.8980484000000004</v>
      </c>
      <c r="U448" s="46">
        <v>6.7341834000000009</v>
      </c>
      <c r="V448" s="46">
        <v>0</v>
      </c>
      <c r="W448" s="46">
        <v>0</v>
      </c>
      <c r="X448" s="46">
        <v>0</v>
      </c>
      <c r="Y448" s="47">
        <v>0</v>
      </c>
    </row>
    <row r="449" spans="1:25" ht="15" customHeight="1" x14ac:dyDescent="0.25">
      <c r="A449" s="7">
        <f t="shared" si="9"/>
        <v>43210</v>
      </c>
      <c r="B449" s="46">
        <v>0</v>
      </c>
      <c r="C449" s="46">
        <v>0</v>
      </c>
      <c r="D449" s="46">
        <v>0</v>
      </c>
      <c r="E449" s="46">
        <v>0</v>
      </c>
      <c r="F449" s="46">
        <v>0</v>
      </c>
      <c r="G449" s="46">
        <v>0</v>
      </c>
      <c r="H449" s="46">
        <v>6.1010334000000004</v>
      </c>
      <c r="I449" s="46">
        <v>0</v>
      </c>
      <c r="J449" s="46">
        <v>4.1154750000000011E-2</v>
      </c>
      <c r="K449" s="46">
        <v>2.8928623499999997</v>
      </c>
      <c r="L449" s="46">
        <v>0</v>
      </c>
      <c r="M449" s="46">
        <v>0</v>
      </c>
      <c r="N449" s="46">
        <v>3.5241129</v>
      </c>
      <c r="O449" s="46">
        <v>0</v>
      </c>
      <c r="P449" s="46">
        <v>0</v>
      </c>
      <c r="Q449" s="46">
        <v>0</v>
      </c>
      <c r="R449" s="46">
        <v>0</v>
      </c>
      <c r="S449" s="46">
        <v>0</v>
      </c>
      <c r="T449" s="46">
        <v>0</v>
      </c>
      <c r="U449" s="46">
        <v>4.4320500000000016E-3</v>
      </c>
      <c r="V449" s="46">
        <v>0</v>
      </c>
      <c r="W449" s="46">
        <v>0</v>
      </c>
      <c r="X449" s="46">
        <v>0</v>
      </c>
      <c r="Y449" s="47">
        <v>0</v>
      </c>
    </row>
    <row r="450" spans="1:25" ht="15" customHeight="1" x14ac:dyDescent="0.25">
      <c r="A450" s="7">
        <f t="shared" si="9"/>
        <v>43211</v>
      </c>
      <c r="B450" s="46">
        <v>0</v>
      </c>
      <c r="C450" s="46">
        <v>0</v>
      </c>
      <c r="D450" s="46">
        <v>0</v>
      </c>
      <c r="E450" s="46">
        <v>0</v>
      </c>
      <c r="F450" s="46">
        <v>0</v>
      </c>
      <c r="G450" s="46">
        <v>0</v>
      </c>
      <c r="H450" s="46">
        <v>0.31910760000000005</v>
      </c>
      <c r="I450" s="46">
        <v>0</v>
      </c>
      <c r="J450" s="46">
        <v>7.6921393499999997</v>
      </c>
      <c r="K450" s="46">
        <v>0.15512175000000003</v>
      </c>
      <c r="L450" s="46">
        <v>4.4953650000000005E-2</v>
      </c>
      <c r="M450" s="46">
        <v>0</v>
      </c>
      <c r="N450" s="46">
        <v>0</v>
      </c>
      <c r="O450" s="46">
        <v>0</v>
      </c>
      <c r="P450" s="46">
        <v>0</v>
      </c>
      <c r="Q450" s="46">
        <v>0</v>
      </c>
      <c r="R450" s="46">
        <v>0</v>
      </c>
      <c r="S450" s="46">
        <v>0</v>
      </c>
      <c r="T450" s="46">
        <v>0</v>
      </c>
      <c r="U450" s="46">
        <v>0.13486094999999998</v>
      </c>
      <c r="V450" s="46">
        <v>0</v>
      </c>
      <c r="W450" s="46">
        <v>0</v>
      </c>
      <c r="X450" s="46">
        <v>0</v>
      </c>
      <c r="Y450" s="47">
        <v>0</v>
      </c>
    </row>
    <row r="451" spans="1:25" ht="15" customHeight="1" x14ac:dyDescent="0.25">
      <c r="A451" s="7">
        <f t="shared" si="9"/>
        <v>43212</v>
      </c>
      <c r="B451" s="46">
        <v>0</v>
      </c>
      <c r="C451" s="46">
        <v>0</v>
      </c>
      <c r="D451" s="46">
        <v>0</v>
      </c>
      <c r="E451" s="46">
        <v>0</v>
      </c>
      <c r="F451" s="46">
        <v>0</v>
      </c>
      <c r="G451" s="46">
        <v>0</v>
      </c>
      <c r="H451" s="46">
        <v>0</v>
      </c>
      <c r="I451" s="46">
        <v>0</v>
      </c>
      <c r="J451" s="46">
        <v>0</v>
      </c>
      <c r="K451" s="46">
        <v>0</v>
      </c>
      <c r="L451" s="46">
        <v>0</v>
      </c>
      <c r="M451" s="46">
        <v>0</v>
      </c>
      <c r="N451" s="46">
        <v>6.3315000000000012E-3</v>
      </c>
      <c r="O451" s="46">
        <v>5.6983500000000013E-3</v>
      </c>
      <c r="P451" s="46">
        <v>2.2318537500000004</v>
      </c>
      <c r="Q451" s="46">
        <v>3.8064978000000003</v>
      </c>
      <c r="R451" s="46">
        <v>0.40078395000000006</v>
      </c>
      <c r="S451" s="46">
        <v>2.0381098499999997</v>
      </c>
      <c r="T451" s="46">
        <v>8.5468918500000015</v>
      </c>
      <c r="U451" s="46">
        <v>5.5286657999999997</v>
      </c>
      <c r="V451" s="46">
        <v>1.9336400999999999</v>
      </c>
      <c r="W451" s="46">
        <v>0</v>
      </c>
      <c r="X451" s="46">
        <v>0</v>
      </c>
      <c r="Y451" s="47">
        <v>0</v>
      </c>
    </row>
    <row r="452" spans="1:25" ht="15" customHeight="1" x14ac:dyDescent="0.25">
      <c r="A452" s="7">
        <f t="shared" si="9"/>
        <v>43213</v>
      </c>
      <c r="B452" s="46">
        <v>0</v>
      </c>
      <c r="C452" s="46">
        <v>0</v>
      </c>
      <c r="D452" s="46">
        <v>0</v>
      </c>
      <c r="E452" s="46">
        <v>0</v>
      </c>
      <c r="F452" s="46">
        <v>0</v>
      </c>
      <c r="G452" s="46">
        <v>0.21273840000000002</v>
      </c>
      <c r="H452" s="46">
        <v>5.0360751000000015</v>
      </c>
      <c r="I452" s="46">
        <v>3.3139071000000007</v>
      </c>
      <c r="J452" s="46">
        <v>9.214865099999999</v>
      </c>
      <c r="K452" s="46">
        <v>0.95099129999999998</v>
      </c>
      <c r="L452" s="46">
        <v>0.46979730000000003</v>
      </c>
      <c r="M452" s="46">
        <v>0</v>
      </c>
      <c r="N452" s="46">
        <v>8.0137795500000006</v>
      </c>
      <c r="O452" s="46">
        <v>5.7509014500000015</v>
      </c>
      <c r="P452" s="46">
        <v>3.4658631000000009</v>
      </c>
      <c r="Q452" s="46">
        <v>5.2836367500000003</v>
      </c>
      <c r="R452" s="46">
        <v>2.6718930000000007</v>
      </c>
      <c r="S452" s="46">
        <v>0</v>
      </c>
      <c r="T452" s="46">
        <v>0</v>
      </c>
      <c r="U452" s="46">
        <v>9.1078627500000007</v>
      </c>
      <c r="V452" s="46">
        <v>0</v>
      </c>
      <c r="W452" s="46">
        <v>0</v>
      </c>
      <c r="X452" s="46">
        <v>0</v>
      </c>
      <c r="Y452" s="47">
        <v>0</v>
      </c>
    </row>
    <row r="453" spans="1:25" ht="15" customHeight="1" x14ac:dyDescent="0.25">
      <c r="A453" s="7">
        <f t="shared" si="9"/>
        <v>43214</v>
      </c>
      <c r="B453" s="46">
        <v>0</v>
      </c>
      <c r="C453" s="46">
        <v>0</v>
      </c>
      <c r="D453" s="46">
        <v>0</v>
      </c>
      <c r="E453" s="46">
        <v>0.2266677</v>
      </c>
      <c r="F453" s="46">
        <v>1.4055930000000001</v>
      </c>
      <c r="G453" s="46">
        <v>3.7634436000000004</v>
      </c>
      <c r="H453" s="46">
        <v>13.032759600000002</v>
      </c>
      <c r="I453" s="46">
        <v>1.4435820000000001</v>
      </c>
      <c r="J453" s="46">
        <v>9.6789640500000012</v>
      </c>
      <c r="K453" s="46">
        <v>1.5930054</v>
      </c>
      <c r="L453" s="46">
        <v>0</v>
      </c>
      <c r="M453" s="46">
        <v>0</v>
      </c>
      <c r="N453" s="46">
        <v>0</v>
      </c>
      <c r="O453" s="46">
        <v>0</v>
      </c>
      <c r="P453" s="46">
        <v>0</v>
      </c>
      <c r="Q453" s="46">
        <v>0</v>
      </c>
      <c r="R453" s="46">
        <v>0</v>
      </c>
      <c r="S453" s="46">
        <v>0</v>
      </c>
      <c r="T453" s="46">
        <v>0</v>
      </c>
      <c r="U453" s="46">
        <v>4.7973775500000002</v>
      </c>
      <c r="V453" s="46">
        <v>0</v>
      </c>
      <c r="W453" s="46">
        <v>0</v>
      </c>
      <c r="X453" s="46">
        <v>0</v>
      </c>
      <c r="Y453" s="47">
        <v>0</v>
      </c>
    </row>
    <row r="454" spans="1:25" ht="15" customHeight="1" x14ac:dyDescent="0.25">
      <c r="A454" s="7">
        <f t="shared" si="9"/>
        <v>43215</v>
      </c>
      <c r="B454" s="46">
        <v>0</v>
      </c>
      <c r="C454" s="46">
        <v>0</v>
      </c>
      <c r="D454" s="46">
        <v>0</v>
      </c>
      <c r="E454" s="46">
        <v>0</v>
      </c>
      <c r="F454" s="46">
        <v>0</v>
      </c>
      <c r="G454" s="46">
        <v>0.99404550000000003</v>
      </c>
      <c r="H454" s="46">
        <v>3.47662665</v>
      </c>
      <c r="I454" s="46">
        <v>0</v>
      </c>
      <c r="J454" s="46">
        <v>7.9245053999999993</v>
      </c>
      <c r="K454" s="46">
        <v>0.65594340000000007</v>
      </c>
      <c r="L454" s="46">
        <v>6.3315000000000008E-4</v>
      </c>
      <c r="M454" s="46">
        <v>0</v>
      </c>
      <c r="N454" s="46">
        <v>0</v>
      </c>
      <c r="O454" s="46">
        <v>0</v>
      </c>
      <c r="P454" s="46">
        <v>0</v>
      </c>
      <c r="Q454" s="46">
        <v>0</v>
      </c>
      <c r="R454" s="46">
        <v>0</v>
      </c>
      <c r="S454" s="46">
        <v>0</v>
      </c>
      <c r="T454" s="46">
        <v>0</v>
      </c>
      <c r="U454" s="46">
        <v>0</v>
      </c>
      <c r="V454" s="46">
        <v>0</v>
      </c>
      <c r="W454" s="46">
        <v>0</v>
      </c>
      <c r="X454" s="46">
        <v>0</v>
      </c>
      <c r="Y454" s="47">
        <v>0</v>
      </c>
    </row>
    <row r="455" spans="1:25" ht="15" customHeight="1" x14ac:dyDescent="0.25">
      <c r="A455" s="7">
        <f t="shared" si="9"/>
        <v>43216</v>
      </c>
      <c r="B455" s="46">
        <v>0</v>
      </c>
      <c r="C455" s="46">
        <v>0</v>
      </c>
      <c r="D455" s="46">
        <v>0</v>
      </c>
      <c r="E455" s="46">
        <v>0</v>
      </c>
      <c r="F455" s="46">
        <v>0.18551295000000004</v>
      </c>
      <c r="G455" s="46">
        <v>1.7797846500000001</v>
      </c>
      <c r="H455" s="46">
        <v>6.3593586000000002</v>
      </c>
      <c r="I455" s="46">
        <v>1.9887241500000001</v>
      </c>
      <c r="J455" s="46">
        <v>8.4050662500000008</v>
      </c>
      <c r="K455" s="46">
        <v>3.2031058500000005</v>
      </c>
      <c r="L455" s="46">
        <v>1.2219795000000002</v>
      </c>
      <c r="M455" s="46">
        <v>0.17728199999999997</v>
      </c>
      <c r="N455" s="46">
        <v>6.1782777000000006</v>
      </c>
      <c r="O455" s="46">
        <v>8.2062571500000008</v>
      </c>
      <c r="P455" s="46">
        <v>5.1513084000000005</v>
      </c>
      <c r="Q455" s="46">
        <v>3.582995850000001</v>
      </c>
      <c r="R455" s="46">
        <v>0.61225605000000005</v>
      </c>
      <c r="S455" s="46">
        <v>0</v>
      </c>
      <c r="T455" s="46">
        <v>0</v>
      </c>
      <c r="U455" s="46">
        <v>0</v>
      </c>
      <c r="V455" s="46">
        <v>0</v>
      </c>
      <c r="W455" s="46">
        <v>0</v>
      </c>
      <c r="X455" s="46">
        <v>0</v>
      </c>
      <c r="Y455" s="47">
        <v>0</v>
      </c>
    </row>
    <row r="456" spans="1:25" ht="15" customHeight="1" x14ac:dyDescent="0.25">
      <c r="A456" s="7">
        <f t="shared" si="9"/>
        <v>43217</v>
      </c>
      <c r="B456" s="46">
        <v>0</v>
      </c>
      <c r="C456" s="46">
        <v>0</v>
      </c>
      <c r="D456" s="46">
        <v>0</v>
      </c>
      <c r="E456" s="46">
        <v>0</v>
      </c>
      <c r="F456" s="46">
        <v>0</v>
      </c>
      <c r="G456" s="46">
        <v>0.31784129999999999</v>
      </c>
      <c r="H456" s="46">
        <v>3.2550241500000006</v>
      </c>
      <c r="I456" s="46">
        <v>0</v>
      </c>
      <c r="J456" s="46">
        <v>7.1330678999999995</v>
      </c>
      <c r="K456" s="46">
        <v>0</v>
      </c>
      <c r="L456" s="46">
        <v>0</v>
      </c>
      <c r="M456" s="46">
        <v>0</v>
      </c>
      <c r="N456" s="46">
        <v>0</v>
      </c>
      <c r="O456" s="46">
        <v>0</v>
      </c>
      <c r="P456" s="46">
        <v>0</v>
      </c>
      <c r="Q456" s="46">
        <v>0</v>
      </c>
      <c r="R456" s="46">
        <v>0</v>
      </c>
      <c r="S456" s="46">
        <v>0</v>
      </c>
      <c r="T456" s="46">
        <v>0</v>
      </c>
      <c r="U456" s="46">
        <v>29.207209500000005</v>
      </c>
      <c r="V456" s="46">
        <v>7.3356759</v>
      </c>
      <c r="W456" s="46">
        <v>0</v>
      </c>
      <c r="X456" s="46">
        <v>0</v>
      </c>
      <c r="Y456" s="47">
        <v>0</v>
      </c>
    </row>
    <row r="457" spans="1:25" ht="15" customHeight="1" x14ac:dyDescent="0.25">
      <c r="A457" s="7">
        <f t="shared" si="9"/>
        <v>43218</v>
      </c>
      <c r="B457" s="46">
        <v>0</v>
      </c>
      <c r="C457" s="46">
        <v>0</v>
      </c>
      <c r="D457" s="46">
        <v>7.0279650000000013E-2</v>
      </c>
      <c r="E457" s="46">
        <v>0.92819790000000002</v>
      </c>
      <c r="F457" s="46">
        <v>0.51475095000000004</v>
      </c>
      <c r="G457" s="46">
        <v>5.7705291000000001</v>
      </c>
      <c r="H457" s="46">
        <v>5.2133571000000005</v>
      </c>
      <c r="I457" s="46">
        <v>0</v>
      </c>
      <c r="J457" s="46">
        <v>5.4957419999999999</v>
      </c>
      <c r="K457" s="46">
        <v>0</v>
      </c>
      <c r="L457" s="46">
        <v>0</v>
      </c>
      <c r="M457" s="46">
        <v>0</v>
      </c>
      <c r="N457" s="46">
        <v>0</v>
      </c>
      <c r="O457" s="46">
        <v>0</v>
      </c>
      <c r="P457" s="46">
        <v>0</v>
      </c>
      <c r="Q457" s="46">
        <v>0</v>
      </c>
      <c r="R457" s="46">
        <v>0</v>
      </c>
      <c r="S457" s="46">
        <v>0</v>
      </c>
      <c r="T457" s="46">
        <v>0</v>
      </c>
      <c r="U457" s="46">
        <v>0</v>
      </c>
      <c r="V457" s="46">
        <v>0</v>
      </c>
      <c r="W457" s="46">
        <v>0</v>
      </c>
      <c r="X457" s="46">
        <v>0</v>
      </c>
      <c r="Y457" s="47">
        <v>0</v>
      </c>
    </row>
    <row r="458" spans="1:25" ht="15" customHeight="1" x14ac:dyDescent="0.25">
      <c r="A458" s="7">
        <f t="shared" si="9"/>
        <v>43219</v>
      </c>
      <c r="B458" s="46">
        <v>0</v>
      </c>
      <c r="C458" s="46">
        <v>0</v>
      </c>
      <c r="D458" s="46">
        <v>0</v>
      </c>
      <c r="E458" s="46">
        <v>0</v>
      </c>
      <c r="F458" s="46">
        <v>0</v>
      </c>
      <c r="G458" s="46">
        <v>2.1267508500000005</v>
      </c>
      <c r="H458" s="46">
        <v>5.2203217500000001</v>
      </c>
      <c r="I458" s="46">
        <v>15.723013950000002</v>
      </c>
      <c r="J458" s="46">
        <v>4.5922369500000002</v>
      </c>
      <c r="K458" s="46">
        <v>8.4000010500000002</v>
      </c>
      <c r="L458" s="46">
        <v>5.2918677000000001</v>
      </c>
      <c r="M458" s="46">
        <v>2.3255599500000002</v>
      </c>
      <c r="N458" s="46">
        <v>2.2844052000000001</v>
      </c>
      <c r="O458" s="46">
        <v>3.1853776500000004</v>
      </c>
      <c r="P458" s="46">
        <v>1.6822795500000001</v>
      </c>
      <c r="Q458" s="46">
        <v>0</v>
      </c>
      <c r="R458" s="46">
        <v>0</v>
      </c>
      <c r="S458" s="46">
        <v>0</v>
      </c>
      <c r="T458" s="46">
        <v>6.2074026000000018</v>
      </c>
      <c r="U458" s="46">
        <v>0.73572029999999999</v>
      </c>
      <c r="V458" s="46">
        <v>0</v>
      </c>
      <c r="W458" s="46">
        <v>0</v>
      </c>
      <c r="X458" s="46">
        <v>0</v>
      </c>
      <c r="Y458" s="47">
        <v>0</v>
      </c>
    </row>
    <row r="459" spans="1:25" ht="15" customHeight="1" x14ac:dyDescent="0.25">
      <c r="A459" s="7">
        <f t="shared" si="9"/>
        <v>43220</v>
      </c>
      <c r="B459" s="46">
        <v>0</v>
      </c>
      <c r="C459" s="46">
        <v>0</v>
      </c>
      <c r="D459" s="46">
        <v>0</v>
      </c>
      <c r="E459" s="46">
        <v>0</v>
      </c>
      <c r="F459" s="46">
        <v>0</v>
      </c>
      <c r="G459" s="46">
        <v>0.99721124999999999</v>
      </c>
      <c r="H459" s="46">
        <v>0</v>
      </c>
      <c r="I459" s="46">
        <v>4.2642652499999993</v>
      </c>
      <c r="J459" s="46">
        <v>0</v>
      </c>
      <c r="K459" s="46">
        <v>2.4002716500000001</v>
      </c>
      <c r="L459" s="46">
        <v>0</v>
      </c>
      <c r="M459" s="46">
        <v>8.2309500000000008E-3</v>
      </c>
      <c r="N459" s="46">
        <v>0</v>
      </c>
      <c r="O459" s="46">
        <v>0</v>
      </c>
      <c r="P459" s="46">
        <v>0</v>
      </c>
      <c r="Q459" s="46">
        <v>0</v>
      </c>
      <c r="R459" s="46">
        <v>0</v>
      </c>
      <c r="S459" s="46">
        <v>0</v>
      </c>
      <c r="T459" s="46">
        <v>0</v>
      </c>
      <c r="U459" s="46">
        <v>2.4135678</v>
      </c>
      <c r="V459" s="46">
        <v>0</v>
      </c>
      <c r="W459" s="46">
        <v>0</v>
      </c>
      <c r="X459" s="46">
        <v>0</v>
      </c>
      <c r="Y459" s="47">
        <v>0</v>
      </c>
    </row>
    <row r="460" spans="1:25" ht="15" hidden="1" customHeight="1" thickBot="1" x14ac:dyDescent="0.3">
      <c r="A460" s="8">
        <f t="shared" si="9"/>
        <v>43221</v>
      </c>
      <c r="B460" s="49"/>
      <c r="C460" s="49"/>
      <c r="D460" s="49"/>
      <c r="E460" s="49"/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49"/>
      <c r="S460" s="49"/>
      <c r="T460" s="49"/>
      <c r="U460" s="49"/>
      <c r="V460" s="49"/>
      <c r="W460" s="49"/>
      <c r="X460" s="49"/>
      <c r="Y460" s="50"/>
    </row>
    <row r="461" spans="1:25" ht="15" customHeight="1" x14ac:dyDescent="0.25"/>
    <row r="462" spans="1:25" ht="15" customHeight="1" x14ac:dyDescent="0.25">
      <c r="A462" s="24" t="s">
        <v>51</v>
      </c>
    </row>
    <row r="463" spans="1:25" ht="15" customHeight="1" x14ac:dyDescent="0.25"/>
    <row r="464" spans="1:25" ht="15" customHeight="1" thickBot="1" x14ac:dyDescent="0.3"/>
    <row r="465" spans="1:25" ht="29.25" customHeight="1" thickBot="1" x14ac:dyDescent="0.3">
      <c r="A465" s="118" t="s">
        <v>10</v>
      </c>
      <c r="B465" s="129" t="s">
        <v>52</v>
      </c>
      <c r="C465" s="130"/>
      <c r="D465" s="130"/>
      <c r="E465" s="130"/>
      <c r="F465" s="130"/>
      <c r="G465" s="130"/>
      <c r="H465" s="130"/>
      <c r="I465" s="130"/>
      <c r="J465" s="130"/>
      <c r="K465" s="130"/>
      <c r="L465" s="130"/>
      <c r="M465" s="130"/>
      <c r="N465" s="130"/>
      <c r="O465" s="130"/>
      <c r="P465" s="130"/>
      <c r="Q465" s="130"/>
      <c r="R465" s="130"/>
      <c r="S465" s="130"/>
      <c r="T465" s="130"/>
      <c r="U465" s="130"/>
      <c r="V465" s="130"/>
      <c r="W465" s="130"/>
      <c r="X465" s="130"/>
      <c r="Y465" s="131"/>
    </row>
    <row r="466" spans="1:25" ht="24.75" thickBot="1" x14ac:dyDescent="0.3">
      <c r="A466" s="122"/>
      <c r="B466" s="12" t="s">
        <v>12</v>
      </c>
      <c r="C466" s="13" t="s">
        <v>13</v>
      </c>
      <c r="D466" s="13" t="s">
        <v>14</v>
      </c>
      <c r="E466" s="13" t="s">
        <v>15</v>
      </c>
      <c r="F466" s="13" t="s">
        <v>16</v>
      </c>
      <c r="G466" s="13" t="s">
        <v>17</v>
      </c>
      <c r="H466" s="13" t="s">
        <v>18</v>
      </c>
      <c r="I466" s="13" t="s">
        <v>19</v>
      </c>
      <c r="J466" s="13" t="s">
        <v>20</v>
      </c>
      <c r="K466" s="13" t="s">
        <v>21</v>
      </c>
      <c r="L466" s="13" t="s">
        <v>22</v>
      </c>
      <c r="M466" s="13" t="s">
        <v>23</v>
      </c>
      <c r="N466" s="13" t="s">
        <v>24</v>
      </c>
      <c r="O466" s="13" t="s">
        <v>25</v>
      </c>
      <c r="P466" s="13" t="s">
        <v>26</v>
      </c>
      <c r="Q466" s="13" t="s">
        <v>27</v>
      </c>
      <c r="R466" s="13" t="s">
        <v>28</v>
      </c>
      <c r="S466" s="13" t="s">
        <v>29</v>
      </c>
      <c r="T466" s="13" t="s">
        <v>30</v>
      </c>
      <c r="U466" s="13" t="s">
        <v>31</v>
      </c>
      <c r="V466" s="13" t="s">
        <v>32</v>
      </c>
      <c r="W466" s="13" t="s">
        <v>33</v>
      </c>
      <c r="X466" s="13" t="s">
        <v>34</v>
      </c>
      <c r="Y466" s="14" t="s">
        <v>35</v>
      </c>
    </row>
    <row r="467" spans="1:25" ht="15" customHeight="1" x14ac:dyDescent="0.25">
      <c r="A467" s="17">
        <f>A430</f>
        <v>43191</v>
      </c>
      <c r="B467" s="44">
        <v>0</v>
      </c>
      <c r="C467" s="25">
        <v>0</v>
      </c>
      <c r="D467" s="25">
        <v>0</v>
      </c>
      <c r="E467" s="25">
        <v>0</v>
      </c>
      <c r="F467" s="25">
        <v>0.82566792000000011</v>
      </c>
      <c r="G467" s="25">
        <v>0.75698469000000002</v>
      </c>
      <c r="H467" s="25">
        <v>7.1621549999999992E-2</v>
      </c>
      <c r="I467" s="25">
        <v>0</v>
      </c>
      <c r="J467" s="25">
        <v>0</v>
      </c>
      <c r="K467" s="25">
        <v>0</v>
      </c>
      <c r="L467" s="25">
        <v>0</v>
      </c>
      <c r="M467" s="25">
        <v>0</v>
      </c>
      <c r="N467" s="25">
        <v>0</v>
      </c>
      <c r="O467" s="25">
        <v>0</v>
      </c>
      <c r="P467" s="25">
        <v>0</v>
      </c>
      <c r="Q467" s="25">
        <v>0</v>
      </c>
      <c r="R467" s="25">
        <v>0</v>
      </c>
      <c r="S467" s="25">
        <v>0</v>
      </c>
      <c r="T467" s="25">
        <v>0</v>
      </c>
      <c r="U467" s="25">
        <v>0</v>
      </c>
      <c r="V467" s="25">
        <v>0</v>
      </c>
      <c r="W467" s="25">
        <v>0</v>
      </c>
      <c r="X467" s="25">
        <v>0</v>
      </c>
      <c r="Y467" s="26">
        <v>0</v>
      </c>
    </row>
    <row r="468" spans="1:25" ht="15" customHeight="1" x14ac:dyDescent="0.25">
      <c r="A468" s="7">
        <f t="shared" ref="A468:A497" si="10">A431</f>
        <v>43192</v>
      </c>
      <c r="B468" s="45">
        <v>0</v>
      </c>
      <c r="C468" s="46">
        <v>0</v>
      </c>
      <c r="D468" s="46">
        <v>0</v>
      </c>
      <c r="E468" s="46">
        <v>0</v>
      </c>
      <c r="F468" s="46">
        <v>0</v>
      </c>
      <c r="G468" s="46">
        <v>1.8364500000000001E-3</v>
      </c>
      <c r="H468" s="46">
        <v>1.7718069600000002</v>
      </c>
      <c r="I468" s="46">
        <v>0</v>
      </c>
      <c r="J468" s="46">
        <v>0</v>
      </c>
      <c r="K468" s="46">
        <v>0</v>
      </c>
      <c r="L468" s="46">
        <v>0</v>
      </c>
      <c r="M468" s="46">
        <v>0</v>
      </c>
      <c r="N468" s="46">
        <v>0</v>
      </c>
      <c r="O468" s="46">
        <v>0</v>
      </c>
      <c r="P468" s="46">
        <v>0</v>
      </c>
      <c r="Q468" s="46">
        <v>0</v>
      </c>
      <c r="R468" s="46">
        <v>0</v>
      </c>
      <c r="S468" s="46">
        <v>0</v>
      </c>
      <c r="T468" s="46">
        <v>0</v>
      </c>
      <c r="U468" s="46">
        <v>0</v>
      </c>
      <c r="V468" s="46">
        <v>0</v>
      </c>
      <c r="W468" s="46">
        <v>0</v>
      </c>
      <c r="X468" s="46">
        <v>0</v>
      </c>
      <c r="Y468" s="47">
        <v>0</v>
      </c>
    </row>
    <row r="469" spans="1:25" ht="15" customHeight="1" x14ac:dyDescent="0.25">
      <c r="A469" s="7">
        <f t="shared" si="10"/>
        <v>43193</v>
      </c>
      <c r="B469" s="45">
        <v>0</v>
      </c>
      <c r="C469" s="46">
        <v>0</v>
      </c>
      <c r="D469" s="46">
        <v>0</v>
      </c>
      <c r="E469" s="46">
        <v>0</v>
      </c>
      <c r="F469" s="46">
        <v>0.7000547399999999</v>
      </c>
      <c r="G469" s="46">
        <v>0</v>
      </c>
      <c r="H469" s="46">
        <v>0</v>
      </c>
      <c r="I469" s="46">
        <v>0</v>
      </c>
      <c r="J469" s="46">
        <v>0.56379014999999999</v>
      </c>
      <c r="K469" s="46">
        <v>0</v>
      </c>
      <c r="L469" s="46">
        <v>0</v>
      </c>
      <c r="M469" s="46">
        <v>0</v>
      </c>
      <c r="N469" s="46">
        <v>0</v>
      </c>
      <c r="O469" s="46">
        <v>0</v>
      </c>
      <c r="P469" s="46">
        <v>0</v>
      </c>
      <c r="Q469" s="46">
        <v>0</v>
      </c>
      <c r="R469" s="46">
        <v>0</v>
      </c>
      <c r="S469" s="46">
        <v>0</v>
      </c>
      <c r="T469" s="46">
        <v>0</v>
      </c>
      <c r="U469" s="46">
        <v>0</v>
      </c>
      <c r="V469" s="46">
        <v>0</v>
      </c>
      <c r="W469" s="46">
        <v>0</v>
      </c>
      <c r="X469" s="46">
        <v>0</v>
      </c>
      <c r="Y469" s="47">
        <v>0</v>
      </c>
    </row>
    <row r="470" spans="1:25" ht="15" customHeight="1" x14ac:dyDescent="0.25">
      <c r="A470" s="7">
        <f t="shared" si="10"/>
        <v>43194</v>
      </c>
      <c r="B470" s="45">
        <v>0</v>
      </c>
      <c r="C470" s="46">
        <v>0</v>
      </c>
      <c r="D470" s="46">
        <v>0</v>
      </c>
      <c r="E470" s="46">
        <v>0</v>
      </c>
      <c r="F470" s="46">
        <v>0.75441365999999999</v>
      </c>
      <c r="G470" s="46">
        <v>0.81024174000000004</v>
      </c>
      <c r="H470" s="46">
        <v>0.39079656000000007</v>
      </c>
      <c r="I470" s="46">
        <v>1.58228532</v>
      </c>
      <c r="J470" s="46">
        <v>1.2928608000000004</v>
      </c>
      <c r="K470" s="46">
        <v>0</v>
      </c>
      <c r="L470" s="46">
        <v>0</v>
      </c>
      <c r="M470" s="46">
        <v>0</v>
      </c>
      <c r="N470" s="46">
        <v>0</v>
      </c>
      <c r="O470" s="46">
        <v>0</v>
      </c>
      <c r="P470" s="46">
        <v>0</v>
      </c>
      <c r="Q470" s="46">
        <v>0</v>
      </c>
      <c r="R470" s="46">
        <v>0</v>
      </c>
      <c r="S470" s="46">
        <v>0</v>
      </c>
      <c r="T470" s="46">
        <v>0</v>
      </c>
      <c r="U470" s="46">
        <v>0</v>
      </c>
      <c r="V470" s="46">
        <v>0</v>
      </c>
      <c r="W470" s="46">
        <v>0</v>
      </c>
      <c r="X470" s="46">
        <v>0</v>
      </c>
      <c r="Y470" s="47">
        <v>0</v>
      </c>
    </row>
    <row r="471" spans="1:25" ht="14.25" customHeight="1" x14ac:dyDescent="0.25">
      <c r="A471" s="7">
        <f t="shared" si="10"/>
        <v>43195</v>
      </c>
      <c r="B471" s="45">
        <v>0</v>
      </c>
      <c r="C471" s="46">
        <v>0</v>
      </c>
      <c r="D471" s="46">
        <v>0</v>
      </c>
      <c r="E471" s="46">
        <v>7.6763609999999996E-2</v>
      </c>
      <c r="F471" s="46">
        <v>0.46572371999999995</v>
      </c>
      <c r="G471" s="46">
        <v>2.6279599500000002</v>
      </c>
      <c r="H471" s="46">
        <v>0.95936147999999999</v>
      </c>
      <c r="I471" s="46">
        <v>0.22074128999999998</v>
      </c>
      <c r="J471" s="46">
        <v>1.322244E-2</v>
      </c>
      <c r="K471" s="46">
        <v>0</v>
      </c>
      <c r="L471" s="46">
        <v>0</v>
      </c>
      <c r="M471" s="46">
        <v>0</v>
      </c>
      <c r="N471" s="46">
        <v>0</v>
      </c>
      <c r="O471" s="46">
        <v>0</v>
      </c>
      <c r="P471" s="46">
        <v>0</v>
      </c>
      <c r="Q471" s="46">
        <v>0</v>
      </c>
      <c r="R471" s="46">
        <v>0</v>
      </c>
      <c r="S471" s="46">
        <v>0</v>
      </c>
      <c r="T471" s="46">
        <v>0</v>
      </c>
      <c r="U471" s="46">
        <v>0</v>
      </c>
      <c r="V471" s="46">
        <v>0</v>
      </c>
      <c r="W471" s="46">
        <v>0</v>
      </c>
      <c r="X471" s="46">
        <v>0</v>
      </c>
      <c r="Y471" s="47">
        <v>0</v>
      </c>
    </row>
    <row r="472" spans="1:25" ht="15" customHeight="1" x14ac:dyDescent="0.25">
      <c r="A472" s="7">
        <f t="shared" si="10"/>
        <v>43196</v>
      </c>
      <c r="B472" s="45">
        <v>0</v>
      </c>
      <c r="C472" s="46">
        <v>0</v>
      </c>
      <c r="D472" s="46">
        <v>0</v>
      </c>
      <c r="E472" s="46">
        <v>0</v>
      </c>
      <c r="F472" s="46">
        <v>8.3007539999999991E-2</v>
      </c>
      <c r="G472" s="46">
        <v>0</v>
      </c>
      <c r="H472" s="46">
        <v>0</v>
      </c>
      <c r="I472" s="46">
        <v>0</v>
      </c>
      <c r="J472" s="46">
        <v>0</v>
      </c>
      <c r="K472" s="46">
        <v>0</v>
      </c>
      <c r="L472" s="46">
        <v>0</v>
      </c>
      <c r="M472" s="46">
        <v>0</v>
      </c>
      <c r="N472" s="46">
        <v>0</v>
      </c>
      <c r="O472" s="46">
        <v>0</v>
      </c>
      <c r="P472" s="46">
        <v>0</v>
      </c>
      <c r="Q472" s="46">
        <v>0</v>
      </c>
      <c r="R472" s="46">
        <v>0</v>
      </c>
      <c r="S472" s="46">
        <v>0</v>
      </c>
      <c r="T472" s="46">
        <v>0</v>
      </c>
      <c r="U472" s="46">
        <v>0</v>
      </c>
      <c r="V472" s="46">
        <v>0</v>
      </c>
      <c r="W472" s="46">
        <v>0</v>
      </c>
      <c r="X472" s="46">
        <v>0</v>
      </c>
      <c r="Y472" s="47">
        <v>0</v>
      </c>
    </row>
    <row r="473" spans="1:25" ht="15" customHeight="1" x14ac:dyDescent="0.25">
      <c r="A473" s="7">
        <f t="shared" si="10"/>
        <v>43197</v>
      </c>
      <c r="B473" s="45">
        <v>0</v>
      </c>
      <c r="C473" s="46">
        <v>0</v>
      </c>
      <c r="D473" s="46">
        <v>0</v>
      </c>
      <c r="E473" s="46">
        <v>0</v>
      </c>
      <c r="F473" s="46">
        <v>0</v>
      </c>
      <c r="G473" s="46">
        <v>0</v>
      </c>
      <c r="H473" s="46">
        <v>0</v>
      </c>
      <c r="I473" s="46">
        <v>0</v>
      </c>
      <c r="J473" s="46">
        <v>0</v>
      </c>
      <c r="K473" s="46">
        <v>0</v>
      </c>
      <c r="L473" s="46">
        <v>0</v>
      </c>
      <c r="M473" s="46">
        <v>0</v>
      </c>
      <c r="N473" s="46">
        <v>0</v>
      </c>
      <c r="O473" s="46">
        <v>0</v>
      </c>
      <c r="P473" s="46">
        <v>0</v>
      </c>
      <c r="Q473" s="46">
        <v>0</v>
      </c>
      <c r="R473" s="46">
        <v>0</v>
      </c>
      <c r="S473" s="46">
        <v>0</v>
      </c>
      <c r="T473" s="46">
        <v>0</v>
      </c>
      <c r="U473" s="46">
        <v>0</v>
      </c>
      <c r="V473" s="46">
        <v>0</v>
      </c>
      <c r="W473" s="46">
        <v>0</v>
      </c>
      <c r="X473" s="46">
        <v>0</v>
      </c>
      <c r="Y473" s="47">
        <v>0</v>
      </c>
    </row>
    <row r="474" spans="1:25" ht="15" customHeight="1" x14ac:dyDescent="0.25">
      <c r="A474" s="7">
        <f t="shared" si="10"/>
        <v>43198</v>
      </c>
      <c r="B474" s="45">
        <v>0</v>
      </c>
      <c r="C474" s="46">
        <v>0</v>
      </c>
      <c r="D474" s="46">
        <v>0</v>
      </c>
      <c r="E474" s="46">
        <v>0</v>
      </c>
      <c r="F474" s="46">
        <v>0</v>
      </c>
      <c r="G474" s="46">
        <v>0</v>
      </c>
      <c r="H474" s="46">
        <v>0</v>
      </c>
      <c r="I474" s="46">
        <v>0</v>
      </c>
      <c r="J474" s="46">
        <v>0</v>
      </c>
      <c r="K474" s="46">
        <v>0</v>
      </c>
      <c r="L474" s="46">
        <v>0</v>
      </c>
      <c r="M474" s="46">
        <v>0</v>
      </c>
      <c r="N474" s="46">
        <v>0</v>
      </c>
      <c r="O474" s="46">
        <v>0</v>
      </c>
      <c r="P474" s="46">
        <v>0</v>
      </c>
      <c r="Q474" s="46">
        <v>0</v>
      </c>
      <c r="R474" s="46">
        <v>0</v>
      </c>
      <c r="S474" s="46">
        <v>0</v>
      </c>
      <c r="T474" s="46">
        <v>0</v>
      </c>
      <c r="U474" s="46">
        <v>0</v>
      </c>
      <c r="V474" s="46">
        <v>0</v>
      </c>
      <c r="W474" s="46">
        <v>0</v>
      </c>
      <c r="X474" s="46">
        <v>0</v>
      </c>
      <c r="Y474" s="47">
        <v>0</v>
      </c>
    </row>
    <row r="475" spans="1:25" ht="15" customHeight="1" x14ac:dyDescent="0.25">
      <c r="A475" s="7">
        <f t="shared" si="10"/>
        <v>43199</v>
      </c>
      <c r="B475" s="45">
        <v>0</v>
      </c>
      <c r="C475" s="46">
        <v>0</v>
      </c>
      <c r="D475" s="46">
        <v>0</v>
      </c>
      <c r="E475" s="46">
        <v>0</v>
      </c>
      <c r="F475" s="46">
        <v>0</v>
      </c>
      <c r="G475" s="46">
        <v>0</v>
      </c>
      <c r="H475" s="46">
        <v>0</v>
      </c>
      <c r="I475" s="46">
        <v>0</v>
      </c>
      <c r="J475" s="46">
        <v>0</v>
      </c>
      <c r="K475" s="46">
        <v>0</v>
      </c>
      <c r="L475" s="46">
        <v>0</v>
      </c>
      <c r="M475" s="46">
        <v>0</v>
      </c>
      <c r="N475" s="46">
        <v>0</v>
      </c>
      <c r="O475" s="46">
        <v>0</v>
      </c>
      <c r="P475" s="46">
        <v>0</v>
      </c>
      <c r="Q475" s="46">
        <v>0</v>
      </c>
      <c r="R475" s="46">
        <v>0</v>
      </c>
      <c r="S475" s="46">
        <v>0</v>
      </c>
      <c r="T475" s="46">
        <v>0</v>
      </c>
      <c r="U475" s="46">
        <v>0</v>
      </c>
      <c r="V475" s="46">
        <v>0</v>
      </c>
      <c r="W475" s="46">
        <v>0</v>
      </c>
      <c r="X475" s="46">
        <v>0</v>
      </c>
      <c r="Y475" s="47">
        <v>0</v>
      </c>
    </row>
    <row r="476" spans="1:25" ht="15" customHeight="1" x14ac:dyDescent="0.25">
      <c r="A476" s="7">
        <f t="shared" si="10"/>
        <v>43200</v>
      </c>
      <c r="B476" s="45">
        <v>0</v>
      </c>
      <c r="C476" s="46">
        <v>0</v>
      </c>
      <c r="D476" s="46">
        <v>0</v>
      </c>
      <c r="E476" s="46">
        <v>0</v>
      </c>
      <c r="F476" s="46">
        <v>0</v>
      </c>
      <c r="G476" s="46">
        <v>0</v>
      </c>
      <c r="H476" s="46">
        <v>0</v>
      </c>
      <c r="I476" s="46">
        <v>0</v>
      </c>
      <c r="J476" s="46">
        <v>5.4601331399999999</v>
      </c>
      <c r="K476" s="46">
        <v>0</v>
      </c>
      <c r="L476" s="46">
        <v>0</v>
      </c>
      <c r="M476" s="46">
        <v>0</v>
      </c>
      <c r="N476" s="46">
        <v>0</v>
      </c>
      <c r="O476" s="46">
        <v>0</v>
      </c>
      <c r="P476" s="46">
        <v>0</v>
      </c>
      <c r="Q476" s="46">
        <v>0</v>
      </c>
      <c r="R476" s="46">
        <v>0</v>
      </c>
      <c r="S476" s="46">
        <v>0</v>
      </c>
      <c r="T476" s="46">
        <v>0</v>
      </c>
      <c r="U476" s="46">
        <v>0.65487806999999987</v>
      </c>
      <c r="V476" s="46">
        <v>0</v>
      </c>
      <c r="W476" s="46">
        <v>0</v>
      </c>
      <c r="X476" s="46">
        <v>0</v>
      </c>
      <c r="Y476" s="47">
        <v>0</v>
      </c>
    </row>
    <row r="477" spans="1:25" ht="15" customHeight="1" x14ac:dyDescent="0.25">
      <c r="A477" s="7">
        <f t="shared" si="10"/>
        <v>43201</v>
      </c>
      <c r="B477" s="45">
        <v>0</v>
      </c>
      <c r="C477" s="46">
        <v>0</v>
      </c>
      <c r="D477" s="46">
        <v>0</v>
      </c>
      <c r="E477" s="46">
        <v>0</v>
      </c>
      <c r="F477" s="46">
        <v>0</v>
      </c>
      <c r="G477" s="46">
        <v>0</v>
      </c>
      <c r="H477" s="46">
        <v>4.0974872400000004</v>
      </c>
      <c r="I477" s="46">
        <v>0</v>
      </c>
      <c r="J477" s="46">
        <v>0</v>
      </c>
      <c r="K477" s="46">
        <v>0</v>
      </c>
      <c r="L477" s="46">
        <v>0</v>
      </c>
      <c r="M477" s="46">
        <v>0</v>
      </c>
      <c r="N477" s="46">
        <v>0</v>
      </c>
      <c r="O477" s="46">
        <v>0</v>
      </c>
      <c r="P477" s="46">
        <v>0</v>
      </c>
      <c r="Q477" s="46">
        <v>0</v>
      </c>
      <c r="R477" s="46">
        <v>0</v>
      </c>
      <c r="S477" s="46">
        <v>0</v>
      </c>
      <c r="T477" s="46">
        <v>0</v>
      </c>
      <c r="U477" s="46">
        <v>0</v>
      </c>
      <c r="V477" s="46">
        <v>0</v>
      </c>
      <c r="W477" s="46">
        <v>0</v>
      </c>
      <c r="X477" s="46">
        <v>0</v>
      </c>
      <c r="Y477" s="47">
        <v>0</v>
      </c>
    </row>
    <row r="478" spans="1:25" ht="15" customHeight="1" x14ac:dyDescent="0.25">
      <c r="A478" s="7">
        <f t="shared" si="10"/>
        <v>43202</v>
      </c>
      <c r="B478" s="45">
        <v>0</v>
      </c>
      <c r="C478" s="46">
        <v>0</v>
      </c>
      <c r="D478" s="46">
        <v>0</v>
      </c>
      <c r="E478" s="46">
        <v>0</v>
      </c>
      <c r="F478" s="46">
        <v>0</v>
      </c>
      <c r="G478" s="46">
        <v>0</v>
      </c>
      <c r="H478" s="46">
        <v>0</v>
      </c>
      <c r="I478" s="46">
        <v>0</v>
      </c>
      <c r="J478" s="46">
        <v>0</v>
      </c>
      <c r="K478" s="46">
        <v>0</v>
      </c>
      <c r="L478" s="46">
        <v>0</v>
      </c>
      <c r="M478" s="46">
        <v>0</v>
      </c>
      <c r="N478" s="46">
        <v>0</v>
      </c>
      <c r="O478" s="46">
        <v>0</v>
      </c>
      <c r="P478" s="46">
        <v>0</v>
      </c>
      <c r="Q478" s="46">
        <v>0</v>
      </c>
      <c r="R478" s="46">
        <v>0</v>
      </c>
      <c r="S478" s="46">
        <v>0</v>
      </c>
      <c r="T478" s="46">
        <v>0</v>
      </c>
      <c r="U478" s="46">
        <v>0</v>
      </c>
      <c r="V478" s="46">
        <v>0</v>
      </c>
      <c r="W478" s="46">
        <v>0</v>
      </c>
      <c r="X478" s="46">
        <v>0</v>
      </c>
      <c r="Y478" s="47">
        <v>0</v>
      </c>
    </row>
    <row r="479" spans="1:25" ht="15" customHeight="1" x14ac:dyDescent="0.25">
      <c r="A479" s="7">
        <f t="shared" si="10"/>
        <v>43203</v>
      </c>
      <c r="B479" s="45">
        <v>0</v>
      </c>
      <c r="C479" s="46">
        <v>0</v>
      </c>
      <c r="D479" s="46">
        <v>0</v>
      </c>
      <c r="E479" s="46">
        <v>0</v>
      </c>
      <c r="F479" s="46">
        <v>0</v>
      </c>
      <c r="G479" s="46">
        <v>0</v>
      </c>
      <c r="H479" s="46">
        <v>0</v>
      </c>
      <c r="I479" s="46">
        <v>0.72907065000000004</v>
      </c>
      <c r="J479" s="46">
        <v>0</v>
      </c>
      <c r="K479" s="46">
        <v>0</v>
      </c>
      <c r="L479" s="46">
        <v>0</v>
      </c>
      <c r="M479" s="46">
        <v>0</v>
      </c>
      <c r="N479" s="46">
        <v>0</v>
      </c>
      <c r="O479" s="46">
        <v>0</v>
      </c>
      <c r="P479" s="46">
        <v>0</v>
      </c>
      <c r="Q479" s="46">
        <v>0</v>
      </c>
      <c r="R479" s="46">
        <v>0</v>
      </c>
      <c r="S479" s="46">
        <v>0</v>
      </c>
      <c r="T479" s="46">
        <v>0</v>
      </c>
      <c r="U479" s="46">
        <v>0</v>
      </c>
      <c r="V479" s="46">
        <v>0</v>
      </c>
      <c r="W479" s="46">
        <v>0</v>
      </c>
      <c r="X479" s="46">
        <v>0</v>
      </c>
      <c r="Y479" s="47">
        <v>0</v>
      </c>
    </row>
    <row r="480" spans="1:25" ht="15" customHeight="1" x14ac:dyDescent="0.25">
      <c r="A480" s="7">
        <f t="shared" si="10"/>
        <v>43204</v>
      </c>
      <c r="B480" s="45">
        <v>0</v>
      </c>
      <c r="C480" s="46">
        <v>0</v>
      </c>
      <c r="D480" s="46">
        <v>0</v>
      </c>
      <c r="E480" s="46">
        <v>0</v>
      </c>
      <c r="F480" s="46">
        <v>0</v>
      </c>
      <c r="G480" s="46">
        <v>0.25122635999999998</v>
      </c>
      <c r="H480" s="46">
        <v>0.37720682999999999</v>
      </c>
      <c r="I480" s="46">
        <v>0.91638854999999997</v>
      </c>
      <c r="J480" s="46">
        <v>0</v>
      </c>
      <c r="K480" s="46">
        <v>0</v>
      </c>
      <c r="L480" s="46">
        <v>0</v>
      </c>
      <c r="M480" s="46">
        <v>0</v>
      </c>
      <c r="N480" s="46">
        <v>0</v>
      </c>
      <c r="O480" s="46">
        <v>0</v>
      </c>
      <c r="P480" s="46">
        <v>0</v>
      </c>
      <c r="Q480" s="46">
        <v>0</v>
      </c>
      <c r="R480" s="46">
        <v>0</v>
      </c>
      <c r="S480" s="46">
        <v>0</v>
      </c>
      <c r="T480" s="46">
        <v>0</v>
      </c>
      <c r="U480" s="46">
        <v>0</v>
      </c>
      <c r="V480" s="46">
        <v>0</v>
      </c>
      <c r="W480" s="46">
        <v>0</v>
      </c>
      <c r="X480" s="46">
        <v>0</v>
      </c>
      <c r="Y480" s="47">
        <v>0</v>
      </c>
    </row>
    <row r="481" spans="1:25" ht="15" customHeight="1" x14ac:dyDescent="0.25">
      <c r="A481" s="7">
        <f t="shared" si="10"/>
        <v>43205</v>
      </c>
      <c r="B481" s="45">
        <v>0</v>
      </c>
      <c r="C481" s="46">
        <v>0</v>
      </c>
      <c r="D481" s="46">
        <v>0</v>
      </c>
      <c r="E481" s="46">
        <v>0</v>
      </c>
      <c r="F481" s="46">
        <v>0</v>
      </c>
      <c r="G481" s="46">
        <v>0</v>
      </c>
      <c r="H481" s="46">
        <v>0</v>
      </c>
      <c r="I481" s="46">
        <v>0</v>
      </c>
      <c r="J481" s="46">
        <v>2.7106002</v>
      </c>
      <c r="K481" s="46">
        <v>0</v>
      </c>
      <c r="L481" s="46">
        <v>0</v>
      </c>
      <c r="M481" s="46">
        <v>0</v>
      </c>
      <c r="N481" s="46">
        <v>0</v>
      </c>
      <c r="O481" s="46">
        <v>0</v>
      </c>
      <c r="P481" s="46">
        <v>0</v>
      </c>
      <c r="Q481" s="46">
        <v>0</v>
      </c>
      <c r="R481" s="46">
        <v>0</v>
      </c>
      <c r="S481" s="46">
        <v>0</v>
      </c>
      <c r="T481" s="46">
        <v>0</v>
      </c>
      <c r="U481" s="46">
        <v>3.8139393600000004</v>
      </c>
      <c r="V481" s="46">
        <v>0</v>
      </c>
      <c r="W481" s="46">
        <v>0</v>
      </c>
      <c r="X481" s="46">
        <v>0</v>
      </c>
      <c r="Y481" s="47">
        <v>0</v>
      </c>
    </row>
    <row r="482" spans="1:25" ht="15" customHeight="1" x14ac:dyDescent="0.25">
      <c r="A482" s="7">
        <f t="shared" si="10"/>
        <v>43206</v>
      </c>
      <c r="B482" s="45">
        <v>0</v>
      </c>
      <c r="C482" s="46">
        <v>0</v>
      </c>
      <c r="D482" s="46">
        <v>0</v>
      </c>
      <c r="E482" s="46">
        <v>0</v>
      </c>
      <c r="F482" s="46">
        <v>0</v>
      </c>
      <c r="G482" s="46">
        <v>0</v>
      </c>
      <c r="H482" s="46">
        <v>3.3621726600000001</v>
      </c>
      <c r="I482" s="46">
        <v>0</v>
      </c>
      <c r="J482" s="46">
        <v>0</v>
      </c>
      <c r="K482" s="46">
        <v>0</v>
      </c>
      <c r="L482" s="46">
        <v>0</v>
      </c>
      <c r="M482" s="46">
        <v>0</v>
      </c>
      <c r="N482" s="46">
        <v>0</v>
      </c>
      <c r="O482" s="46">
        <v>0</v>
      </c>
      <c r="P482" s="46">
        <v>0</v>
      </c>
      <c r="Q482" s="46">
        <v>0</v>
      </c>
      <c r="R482" s="46">
        <v>0</v>
      </c>
      <c r="S482" s="46">
        <v>0</v>
      </c>
      <c r="T482" s="46">
        <v>0</v>
      </c>
      <c r="U482" s="46">
        <v>1.0801998900000001</v>
      </c>
      <c r="V482" s="46">
        <v>0</v>
      </c>
      <c r="W482" s="46">
        <v>0</v>
      </c>
      <c r="X482" s="46">
        <v>0</v>
      </c>
      <c r="Y482" s="47">
        <v>0</v>
      </c>
    </row>
    <row r="483" spans="1:25" ht="15" customHeight="1" x14ac:dyDescent="0.25">
      <c r="A483" s="7">
        <f t="shared" si="10"/>
        <v>43207</v>
      </c>
      <c r="B483" s="45">
        <v>0</v>
      </c>
      <c r="C483" s="46">
        <v>0</v>
      </c>
      <c r="D483" s="46">
        <v>0</v>
      </c>
      <c r="E483" s="46">
        <v>0</v>
      </c>
      <c r="F483" s="46">
        <v>0</v>
      </c>
      <c r="G483" s="46">
        <v>1.1474139600000002</v>
      </c>
      <c r="H483" s="46">
        <v>0.96193251000000002</v>
      </c>
      <c r="I483" s="46">
        <v>0</v>
      </c>
      <c r="J483" s="46">
        <v>0</v>
      </c>
      <c r="K483" s="46">
        <v>0</v>
      </c>
      <c r="L483" s="46">
        <v>0</v>
      </c>
      <c r="M483" s="46">
        <v>0</v>
      </c>
      <c r="N483" s="46">
        <v>0</v>
      </c>
      <c r="O483" s="46">
        <v>0</v>
      </c>
      <c r="P483" s="46">
        <v>0</v>
      </c>
      <c r="Q483" s="46">
        <v>0</v>
      </c>
      <c r="R483" s="46">
        <v>0</v>
      </c>
      <c r="S483" s="46">
        <v>0</v>
      </c>
      <c r="T483" s="46">
        <v>0</v>
      </c>
      <c r="U483" s="46">
        <v>1.79421165</v>
      </c>
      <c r="V483" s="46">
        <v>0</v>
      </c>
      <c r="W483" s="46">
        <v>0</v>
      </c>
      <c r="X483" s="46">
        <v>0</v>
      </c>
      <c r="Y483" s="47">
        <v>0</v>
      </c>
    </row>
    <row r="484" spans="1:25" ht="15" customHeight="1" x14ac:dyDescent="0.25">
      <c r="A484" s="7">
        <f t="shared" si="10"/>
        <v>43208</v>
      </c>
      <c r="B484" s="45">
        <v>0</v>
      </c>
      <c r="C484" s="46">
        <v>0</v>
      </c>
      <c r="D484" s="46">
        <v>0</v>
      </c>
      <c r="E484" s="46">
        <v>0</v>
      </c>
      <c r="F484" s="46">
        <v>0</v>
      </c>
      <c r="G484" s="46">
        <v>1.1411700300000001</v>
      </c>
      <c r="H484" s="46">
        <v>1.6359096599999998</v>
      </c>
      <c r="I484" s="46">
        <v>0</v>
      </c>
      <c r="J484" s="46">
        <v>0.58582754999999986</v>
      </c>
      <c r="K484" s="46">
        <v>0</v>
      </c>
      <c r="L484" s="46">
        <v>0</v>
      </c>
      <c r="M484" s="46">
        <v>0</v>
      </c>
      <c r="N484" s="46">
        <v>0</v>
      </c>
      <c r="O484" s="46">
        <v>0</v>
      </c>
      <c r="P484" s="46">
        <v>0</v>
      </c>
      <c r="Q484" s="46">
        <v>1.7258957100000001</v>
      </c>
      <c r="R484" s="46">
        <v>1.4269216500000002</v>
      </c>
      <c r="S484" s="46">
        <v>5.7558015899999999</v>
      </c>
      <c r="T484" s="46">
        <v>7.3700411400000005</v>
      </c>
      <c r="U484" s="46">
        <v>11.651907960000001</v>
      </c>
      <c r="V484" s="46">
        <v>5.9625858600000008</v>
      </c>
      <c r="W484" s="46">
        <v>0</v>
      </c>
      <c r="X484" s="46">
        <v>0</v>
      </c>
      <c r="Y484" s="47">
        <v>0</v>
      </c>
    </row>
    <row r="485" spans="1:25" ht="15" customHeight="1" x14ac:dyDescent="0.25">
      <c r="A485" s="7">
        <f t="shared" si="10"/>
        <v>43209</v>
      </c>
      <c r="B485" s="45">
        <v>0</v>
      </c>
      <c r="C485" s="46">
        <v>0</v>
      </c>
      <c r="D485" s="46">
        <v>0.19282725000000001</v>
      </c>
      <c r="E485" s="46">
        <v>0.50428917000000006</v>
      </c>
      <c r="F485" s="46">
        <v>0</v>
      </c>
      <c r="G485" s="46">
        <v>3.1664070899999994</v>
      </c>
      <c r="H485" s="46">
        <v>5.1530787000000009</v>
      </c>
      <c r="I485" s="46">
        <v>4.1422966199999998</v>
      </c>
      <c r="J485" s="46">
        <v>3.9483674999999998</v>
      </c>
      <c r="K485" s="46">
        <v>3.0485070000000003E-2</v>
      </c>
      <c r="L485" s="46">
        <v>0</v>
      </c>
      <c r="M485" s="46">
        <v>0</v>
      </c>
      <c r="N485" s="46">
        <v>0</v>
      </c>
      <c r="O485" s="46">
        <v>0</v>
      </c>
      <c r="P485" s="46">
        <v>0</v>
      </c>
      <c r="Q485" s="46">
        <v>0.8745174899999999</v>
      </c>
      <c r="R485" s="46">
        <v>1.03465593</v>
      </c>
      <c r="S485" s="46">
        <v>1.0478783700000001</v>
      </c>
      <c r="T485" s="46">
        <v>2.8413554400000005</v>
      </c>
      <c r="U485" s="46">
        <v>3.9064964400000002</v>
      </c>
      <c r="V485" s="46">
        <v>0</v>
      </c>
      <c r="W485" s="46">
        <v>0</v>
      </c>
      <c r="X485" s="46">
        <v>0</v>
      </c>
      <c r="Y485" s="47">
        <v>0</v>
      </c>
    </row>
    <row r="486" spans="1:25" ht="15" customHeight="1" x14ac:dyDescent="0.25">
      <c r="A486" s="7">
        <f t="shared" si="10"/>
        <v>43210</v>
      </c>
      <c r="B486" s="45">
        <v>0</v>
      </c>
      <c r="C486" s="46">
        <v>0</v>
      </c>
      <c r="D486" s="46">
        <v>0</v>
      </c>
      <c r="E486" s="46">
        <v>0</v>
      </c>
      <c r="F486" s="46">
        <v>0</v>
      </c>
      <c r="G486" s="46">
        <v>0</v>
      </c>
      <c r="H486" s="46">
        <v>3.5392064400000005</v>
      </c>
      <c r="I486" s="46">
        <v>0</v>
      </c>
      <c r="J486" s="46">
        <v>2.3873850000000002E-2</v>
      </c>
      <c r="K486" s="46">
        <v>1.6781480099999999</v>
      </c>
      <c r="L486" s="46">
        <v>0</v>
      </c>
      <c r="M486" s="46">
        <v>0</v>
      </c>
      <c r="N486" s="46">
        <v>2.04433614</v>
      </c>
      <c r="O486" s="46">
        <v>0</v>
      </c>
      <c r="P486" s="46">
        <v>0</v>
      </c>
      <c r="Q486" s="46">
        <v>0</v>
      </c>
      <c r="R486" s="46">
        <v>0</v>
      </c>
      <c r="S486" s="46">
        <v>0</v>
      </c>
      <c r="T486" s="46">
        <v>0</v>
      </c>
      <c r="U486" s="46">
        <v>2.5710300000000002E-3</v>
      </c>
      <c r="V486" s="46">
        <v>0</v>
      </c>
      <c r="W486" s="46">
        <v>0</v>
      </c>
      <c r="X486" s="46">
        <v>0</v>
      </c>
      <c r="Y486" s="47">
        <v>0</v>
      </c>
    </row>
    <row r="487" spans="1:25" ht="15" customHeight="1" x14ac:dyDescent="0.25">
      <c r="A487" s="7">
        <f t="shared" si="10"/>
        <v>43211</v>
      </c>
      <c r="B487" s="45">
        <v>0</v>
      </c>
      <c r="C487" s="46">
        <v>0</v>
      </c>
      <c r="D487" s="46">
        <v>0</v>
      </c>
      <c r="E487" s="46">
        <v>0</v>
      </c>
      <c r="F487" s="46">
        <v>0</v>
      </c>
      <c r="G487" s="46">
        <v>0</v>
      </c>
      <c r="H487" s="46">
        <v>0.18511416</v>
      </c>
      <c r="I487" s="46">
        <v>0</v>
      </c>
      <c r="J487" s="46">
        <v>4.4622062099999997</v>
      </c>
      <c r="K487" s="46">
        <v>8.9986050000000012E-2</v>
      </c>
      <c r="L487" s="46">
        <v>2.6077589999999998E-2</v>
      </c>
      <c r="M487" s="46">
        <v>0</v>
      </c>
      <c r="N487" s="46">
        <v>0</v>
      </c>
      <c r="O487" s="46">
        <v>0</v>
      </c>
      <c r="P487" s="46">
        <v>0</v>
      </c>
      <c r="Q487" s="46">
        <v>0</v>
      </c>
      <c r="R487" s="46">
        <v>0</v>
      </c>
      <c r="S487" s="46">
        <v>0</v>
      </c>
      <c r="T487" s="46">
        <v>0</v>
      </c>
      <c r="U487" s="46">
        <v>7.8232769999999993E-2</v>
      </c>
      <c r="V487" s="46">
        <v>0</v>
      </c>
      <c r="W487" s="46">
        <v>0</v>
      </c>
      <c r="X487" s="46">
        <v>0</v>
      </c>
      <c r="Y487" s="47">
        <v>0</v>
      </c>
    </row>
    <row r="488" spans="1:25" ht="15" customHeight="1" x14ac:dyDescent="0.25">
      <c r="A488" s="7">
        <f t="shared" si="10"/>
        <v>43212</v>
      </c>
      <c r="B488" s="45">
        <v>0</v>
      </c>
      <c r="C488" s="46">
        <v>0</v>
      </c>
      <c r="D488" s="46">
        <v>0</v>
      </c>
      <c r="E488" s="46">
        <v>0</v>
      </c>
      <c r="F488" s="46">
        <v>0</v>
      </c>
      <c r="G488" s="46">
        <v>0</v>
      </c>
      <c r="H488" s="46">
        <v>0</v>
      </c>
      <c r="I488" s="46">
        <v>0</v>
      </c>
      <c r="J488" s="46">
        <v>0</v>
      </c>
      <c r="K488" s="46">
        <v>0</v>
      </c>
      <c r="L488" s="46">
        <v>0</v>
      </c>
      <c r="M488" s="46">
        <v>0</v>
      </c>
      <c r="N488" s="46">
        <v>3.6729000000000002E-3</v>
      </c>
      <c r="O488" s="46">
        <v>3.3056100000000001E-3</v>
      </c>
      <c r="P488" s="46">
        <v>1.29469725</v>
      </c>
      <c r="Q488" s="46">
        <v>2.2081474800000001</v>
      </c>
      <c r="R488" s="46">
        <v>0.23249457000000004</v>
      </c>
      <c r="S488" s="46">
        <v>1.1823065099999999</v>
      </c>
      <c r="T488" s="46">
        <v>4.9580477099999998</v>
      </c>
      <c r="U488" s="46">
        <v>3.2071762800000001</v>
      </c>
      <c r="V488" s="46">
        <v>1.1217036599999999</v>
      </c>
      <c r="W488" s="46">
        <v>0</v>
      </c>
      <c r="X488" s="46">
        <v>0</v>
      </c>
      <c r="Y488" s="47">
        <v>0</v>
      </c>
    </row>
    <row r="489" spans="1:25" ht="15" customHeight="1" x14ac:dyDescent="0.25">
      <c r="A489" s="7">
        <f t="shared" si="10"/>
        <v>43213</v>
      </c>
      <c r="B489" s="45">
        <v>0</v>
      </c>
      <c r="C489" s="46">
        <v>0</v>
      </c>
      <c r="D489" s="46">
        <v>0</v>
      </c>
      <c r="E489" s="46">
        <v>0</v>
      </c>
      <c r="F489" s="46">
        <v>0</v>
      </c>
      <c r="G489" s="46">
        <v>0.12340944000000001</v>
      </c>
      <c r="H489" s="46">
        <v>2.92142466</v>
      </c>
      <c r="I489" s="46">
        <v>1.9223958600000004</v>
      </c>
      <c r="J489" s="46">
        <v>5.3455386599999999</v>
      </c>
      <c r="K489" s="46">
        <v>0.55166957999999999</v>
      </c>
      <c r="L489" s="46">
        <v>0.27252918000000004</v>
      </c>
      <c r="M489" s="46">
        <v>0</v>
      </c>
      <c r="N489" s="46">
        <v>4.6487895299999993</v>
      </c>
      <c r="O489" s="46">
        <v>3.3360950700000003</v>
      </c>
      <c r="P489" s="46">
        <v>2.0105454600000003</v>
      </c>
      <c r="Q489" s="46">
        <v>3.0650350500000001</v>
      </c>
      <c r="R489" s="46">
        <v>1.5499638000000002</v>
      </c>
      <c r="S489" s="46">
        <v>0</v>
      </c>
      <c r="T489" s="46">
        <v>0</v>
      </c>
      <c r="U489" s="46">
        <v>5.2834666500000003</v>
      </c>
      <c r="V489" s="46">
        <v>0</v>
      </c>
      <c r="W489" s="46">
        <v>0</v>
      </c>
      <c r="X489" s="46">
        <v>0</v>
      </c>
      <c r="Y489" s="47">
        <v>0</v>
      </c>
    </row>
    <row r="490" spans="1:25" ht="15" customHeight="1" x14ac:dyDescent="0.25">
      <c r="A490" s="7">
        <f t="shared" si="10"/>
        <v>43214</v>
      </c>
      <c r="B490" s="45">
        <v>0</v>
      </c>
      <c r="C490" s="46">
        <v>0</v>
      </c>
      <c r="D490" s="46">
        <v>0</v>
      </c>
      <c r="E490" s="46">
        <v>0.13148982000000001</v>
      </c>
      <c r="F490" s="46">
        <v>0.81538379999999988</v>
      </c>
      <c r="G490" s="46">
        <v>2.18317176</v>
      </c>
      <c r="H490" s="46">
        <v>7.5602973600000007</v>
      </c>
      <c r="I490" s="46">
        <v>0.83742119999999998</v>
      </c>
      <c r="J490" s="46">
        <v>5.6147622300000011</v>
      </c>
      <c r="K490" s="46">
        <v>0.92410163999999995</v>
      </c>
      <c r="L490" s="46">
        <v>0</v>
      </c>
      <c r="M490" s="46">
        <v>0</v>
      </c>
      <c r="N490" s="46">
        <v>0</v>
      </c>
      <c r="O490" s="46">
        <v>0</v>
      </c>
      <c r="P490" s="46">
        <v>0</v>
      </c>
      <c r="Q490" s="46">
        <v>0</v>
      </c>
      <c r="R490" s="46">
        <v>0</v>
      </c>
      <c r="S490" s="46">
        <v>0</v>
      </c>
      <c r="T490" s="46">
        <v>0</v>
      </c>
      <c r="U490" s="46">
        <v>2.7829563299999993</v>
      </c>
      <c r="V490" s="46">
        <v>0</v>
      </c>
      <c r="W490" s="46">
        <v>0</v>
      </c>
      <c r="X490" s="46">
        <v>0</v>
      </c>
      <c r="Y490" s="47">
        <v>0</v>
      </c>
    </row>
    <row r="491" spans="1:25" ht="15" customHeight="1" x14ac:dyDescent="0.25">
      <c r="A491" s="7">
        <f t="shared" si="10"/>
        <v>43215</v>
      </c>
      <c r="B491" s="45">
        <v>0</v>
      </c>
      <c r="C491" s="46">
        <v>0</v>
      </c>
      <c r="D491" s="46">
        <v>0</v>
      </c>
      <c r="E491" s="46">
        <v>0</v>
      </c>
      <c r="F491" s="46">
        <v>0</v>
      </c>
      <c r="G491" s="46">
        <v>0.57664530000000003</v>
      </c>
      <c r="H491" s="46">
        <v>2.01678939</v>
      </c>
      <c r="I491" s="46">
        <v>0</v>
      </c>
      <c r="J491" s="46">
        <v>4.5970016399999993</v>
      </c>
      <c r="K491" s="46">
        <v>0.38051243999999995</v>
      </c>
      <c r="L491" s="46">
        <v>3.6728999999999999E-4</v>
      </c>
      <c r="M491" s="46">
        <v>0</v>
      </c>
      <c r="N491" s="46">
        <v>0</v>
      </c>
      <c r="O491" s="46">
        <v>0</v>
      </c>
      <c r="P491" s="46">
        <v>0</v>
      </c>
      <c r="Q491" s="46">
        <v>0</v>
      </c>
      <c r="R491" s="46">
        <v>0</v>
      </c>
      <c r="S491" s="46">
        <v>0</v>
      </c>
      <c r="T491" s="46">
        <v>0</v>
      </c>
      <c r="U491" s="46">
        <v>0</v>
      </c>
      <c r="V491" s="46">
        <v>0</v>
      </c>
      <c r="W491" s="46">
        <v>0</v>
      </c>
      <c r="X491" s="46">
        <v>0</v>
      </c>
      <c r="Y491" s="47">
        <v>0</v>
      </c>
    </row>
    <row r="492" spans="1:25" ht="15" customHeight="1" x14ac:dyDescent="0.25">
      <c r="A492" s="7">
        <f t="shared" si="10"/>
        <v>43216</v>
      </c>
      <c r="B492" s="45">
        <v>0</v>
      </c>
      <c r="C492" s="46">
        <v>0</v>
      </c>
      <c r="D492" s="46">
        <v>0</v>
      </c>
      <c r="E492" s="46">
        <v>0</v>
      </c>
      <c r="F492" s="46">
        <v>0.10761597000000001</v>
      </c>
      <c r="G492" s="46">
        <v>1.0324521899999999</v>
      </c>
      <c r="H492" s="46">
        <v>3.6890607599999998</v>
      </c>
      <c r="I492" s="46">
        <v>1.1536578899999999</v>
      </c>
      <c r="J492" s="46">
        <v>4.8757747500000006</v>
      </c>
      <c r="K492" s="46">
        <v>1.8581201100000002</v>
      </c>
      <c r="L492" s="46">
        <v>0.70886970000000005</v>
      </c>
      <c r="M492" s="46">
        <v>0.10284119999999999</v>
      </c>
      <c r="N492" s="46">
        <v>3.5840158200000003</v>
      </c>
      <c r="O492" s="46">
        <v>4.7604456900000001</v>
      </c>
      <c r="P492" s="46">
        <v>2.9882714399999997</v>
      </c>
      <c r="Q492" s="46">
        <v>2.0784941100000003</v>
      </c>
      <c r="R492" s="46">
        <v>0.35516943000000006</v>
      </c>
      <c r="S492" s="46">
        <v>0</v>
      </c>
      <c r="T492" s="46">
        <v>0</v>
      </c>
      <c r="U492" s="46">
        <v>0</v>
      </c>
      <c r="V492" s="46">
        <v>0</v>
      </c>
      <c r="W492" s="46">
        <v>0</v>
      </c>
      <c r="X492" s="46">
        <v>0</v>
      </c>
      <c r="Y492" s="47">
        <v>0</v>
      </c>
    </row>
    <row r="493" spans="1:25" ht="15" customHeight="1" x14ac:dyDescent="0.25">
      <c r="A493" s="7">
        <f t="shared" si="10"/>
        <v>43217</v>
      </c>
      <c r="B493" s="45">
        <v>0</v>
      </c>
      <c r="C493" s="46">
        <v>0</v>
      </c>
      <c r="D493" s="46">
        <v>0</v>
      </c>
      <c r="E493" s="46">
        <v>0</v>
      </c>
      <c r="F493" s="46">
        <v>0</v>
      </c>
      <c r="G493" s="46">
        <v>0.18437957999999999</v>
      </c>
      <c r="H493" s="46">
        <v>1.8882378900000001</v>
      </c>
      <c r="I493" s="46">
        <v>0</v>
      </c>
      <c r="J493" s="46">
        <v>4.1378891399999995</v>
      </c>
      <c r="K493" s="46">
        <v>0</v>
      </c>
      <c r="L493" s="46">
        <v>0</v>
      </c>
      <c r="M493" s="46">
        <v>0</v>
      </c>
      <c r="N493" s="46">
        <v>0</v>
      </c>
      <c r="O493" s="46">
        <v>0</v>
      </c>
      <c r="P493" s="46">
        <v>0</v>
      </c>
      <c r="Q493" s="46">
        <v>0</v>
      </c>
      <c r="R493" s="46">
        <v>0</v>
      </c>
      <c r="S493" s="46">
        <v>0</v>
      </c>
      <c r="T493" s="46">
        <v>0</v>
      </c>
      <c r="U493" s="46">
        <v>16.9430877</v>
      </c>
      <c r="V493" s="46">
        <v>4.2554219399999997</v>
      </c>
      <c r="W493" s="46">
        <v>0</v>
      </c>
      <c r="X493" s="46">
        <v>0</v>
      </c>
      <c r="Y493" s="47">
        <v>0</v>
      </c>
    </row>
    <row r="494" spans="1:25" ht="15" customHeight="1" x14ac:dyDescent="0.25">
      <c r="A494" s="7">
        <f t="shared" si="10"/>
        <v>43218</v>
      </c>
      <c r="B494" s="45">
        <v>0</v>
      </c>
      <c r="C494" s="46">
        <v>0</v>
      </c>
      <c r="D494" s="46">
        <v>4.0769190000000004E-2</v>
      </c>
      <c r="E494" s="46">
        <v>0.53844713999999994</v>
      </c>
      <c r="F494" s="46">
        <v>0.29860677000000002</v>
      </c>
      <c r="G494" s="46">
        <v>3.3474810600000002</v>
      </c>
      <c r="H494" s="46">
        <v>3.0242658600000003</v>
      </c>
      <c r="I494" s="46">
        <v>0</v>
      </c>
      <c r="J494" s="46">
        <v>3.1880772000000004</v>
      </c>
      <c r="K494" s="46">
        <v>0</v>
      </c>
      <c r="L494" s="46">
        <v>0</v>
      </c>
      <c r="M494" s="46">
        <v>0</v>
      </c>
      <c r="N494" s="46">
        <v>0</v>
      </c>
      <c r="O494" s="46">
        <v>0</v>
      </c>
      <c r="P494" s="46">
        <v>0</v>
      </c>
      <c r="Q494" s="46">
        <v>0</v>
      </c>
      <c r="R494" s="46">
        <v>0</v>
      </c>
      <c r="S494" s="46">
        <v>0</v>
      </c>
      <c r="T494" s="46">
        <v>0</v>
      </c>
      <c r="U494" s="46">
        <v>0</v>
      </c>
      <c r="V494" s="46">
        <v>0</v>
      </c>
      <c r="W494" s="46">
        <v>0</v>
      </c>
      <c r="X494" s="46">
        <v>0</v>
      </c>
      <c r="Y494" s="47">
        <v>0</v>
      </c>
    </row>
    <row r="495" spans="1:25" ht="15" customHeight="1" x14ac:dyDescent="0.25">
      <c r="A495" s="7">
        <f t="shared" si="10"/>
        <v>43219</v>
      </c>
      <c r="B495" s="45">
        <v>0</v>
      </c>
      <c r="C495" s="46">
        <v>0</v>
      </c>
      <c r="D495" s="46">
        <v>0</v>
      </c>
      <c r="E495" s="46">
        <v>0</v>
      </c>
      <c r="F495" s="46">
        <v>0</v>
      </c>
      <c r="G495" s="46">
        <v>1.2337271100000002</v>
      </c>
      <c r="H495" s="46">
        <v>3.0283060499999999</v>
      </c>
      <c r="I495" s="46">
        <v>9.1209125699999998</v>
      </c>
      <c r="J495" s="46">
        <v>2.6639543700000003</v>
      </c>
      <c r="K495" s="46">
        <v>4.8728364299999996</v>
      </c>
      <c r="L495" s="46">
        <v>3.0698098199999997</v>
      </c>
      <c r="M495" s="46">
        <v>1.3490561699999999</v>
      </c>
      <c r="N495" s="46">
        <v>1.3251823200000001</v>
      </c>
      <c r="O495" s="46">
        <v>1.8478359900000001</v>
      </c>
      <c r="P495" s="46">
        <v>0.97588953000000001</v>
      </c>
      <c r="Q495" s="46">
        <v>0</v>
      </c>
      <c r="R495" s="46">
        <v>0</v>
      </c>
      <c r="S495" s="46">
        <v>0</v>
      </c>
      <c r="T495" s="46">
        <v>3.6009111600000008</v>
      </c>
      <c r="U495" s="46">
        <v>0.42679097999999999</v>
      </c>
      <c r="V495" s="46">
        <v>0</v>
      </c>
      <c r="W495" s="46">
        <v>0</v>
      </c>
      <c r="X495" s="46">
        <v>0</v>
      </c>
      <c r="Y495" s="47">
        <v>0</v>
      </c>
    </row>
    <row r="496" spans="1:25" ht="15" customHeight="1" x14ac:dyDescent="0.25">
      <c r="A496" s="7">
        <f t="shared" si="10"/>
        <v>43220</v>
      </c>
      <c r="B496" s="45">
        <v>0</v>
      </c>
      <c r="C496" s="46">
        <v>0</v>
      </c>
      <c r="D496" s="46">
        <v>0</v>
      </c>
      <c r="E496" s="46">
        <v>0</v>
      </c>
      <c r="F496" s="46">
        <v>0</v>
      </c>
      <c r="G496" s="46">
        <v>0.57848175000000002</v>
      </c>
      <c r="H496" s="46">
        <v>0</v>
      </c>
      <c r="I496" s="46">
        <v>2.4736981499999997</v>
      </c>
      <c r="J496" s="46">
        <v>0</v>
      </c>
      <c r="K496" s="46">
        <v>1.3923963899999998</v>
      </c>
      <c r="L496" s="46">
        <v>0</v>
      </c>
      <c r="M496" s="46">
        <v>4.7747700000000002E-3</v>
      </c>
      <c r="N496" s="46">
        <v>0</v>
      </c>
      <c r="O496" s="46">
        <v>0</v>
      </c>
      <c r="P496" s="46">
        <v>0</v>
      </c>
      <c r="Q496" s="46">
        <v>0</v>
      </c>
      <c r="R496" s="46">
        <v>0</v>
      </c>
      <c r="S496" s="46">
        <v>0</v>
      </c>
      <c r="T496" s="46">
        <v>0</v>
      </c>
      <c r="U496" s="46">
        <v>1.4001094799999998</v>
      </c>
      <c r="V496" s="46">
        <v>0</v>
      </c>
      <c r="W496" s="46">
        <v>0</v>
      </c>
      <c r="X496" s="46">
        <v>0</v>
      </c>
      <c r="Y496" s="47">
        <v>0</v>
      </c>
    </row>
    <row r="497" spans="1:26" ht="15" hidden="1" customHeight="1" thickBot="1" x14ac:dyDescent="0.3">
      <c r="A497" s="8">
        <f t="shared" si="10"/>
        <v>43221</v>
      </c>
      <c r="B497" s="48"/>
      <c r="C497" s="49"/>
      <c r="D497" s="49"/>
      <c r="E497" s="49"/>
      <c r="F497" s="49"/>
      <c r="G497" s="49"/>
      <c r="H497" s="49"/>
      <c r="I497" s="49"/>
      <c r="J497" s="49"/>
      <c r="K497" s="49"/>
      <c r="L497" s="49"/>
      <c r="M497" s="49"/>
      <c r="N497" s="49"/>
      <c r="O497" s="49"/>
      <c r="P497" s="49"/>
      <c r="Q497" s="49"/>
      <c r="R497" s="49"/>
      <c r="S497" s="49"/>
      <c r="T497" s="49"/>
      <c r="U497" s="49"/>
      <c r="V497" s="49"/>
      <c r="W497" s="49"/>
      <c r="X497" s="49"/>
      <c r="Y497" s="50"/>
    </row>
    <row r="498" spans="1:26" ht="15" customHeight="1" x14ac:dyDescent="0.25"/>
    <row r="499" spans="1:26" ht="42.75" customHeight="1" x14ac:dyDescent="0.25">
      <c r="B499" s="114" t="s">
        <v>47</v>
      </c>
      <c r="C499" s="114"/>
      <c r="D499" s="114"/>
      <c r="E499" s="114"/>
      <c r="F499" s="114"/>
      <c r="G499" s="114"/>
      <c r="H499" s="114"/>
      <c r="I499" s="114"/>
      <c r="J499" s="114"/>
      <c r="K499" s="114"/>
      <c r="L499" s="114"/>
      <c r="M499" s="114"/>
      <c r="N499" s="114"/>
      <c r="O499" s="114"/>
      <c r="P499" s="114"/>
      <c r="Q499" s="114"/>
      <c r="R499" s="114"/>
      <c r="S499" s="114"/>
      <c r="T499" s="114"/>
      <c r="U499" s="114"/>
      <c r="V499" s="114"/>
      <c r="W499" s="114"/>
      <c r="X499" s="114"/>
      <c r="Y499" s="114"/>
      <c r="Z499" s="114"/>
    </row>
    <row r="501" spans="1:26" x14ac:dyDescent="0.25">
      <c r="B501" s="43" t="s">
        <v>0</v>
      </c>
    </row>
    <row r="502" spans="1:26" ht="15.75" thickBot="1" x14ac:dyDescent="0.3"/>
    <row r="503" spans="1:26" ht="27" customHeight="1" thickBot="1" x14ac:dyDescent="0.3">
      <c r="A503" s="124" t="s">
        <v>10</v>
      </c>
      <c r="B503" s="130" t="s">
        <v>47</v>
      </c>
      <c r="C503" s="130"/>
      <c r="D503" s="130"/>
      <c r="E503" s="130"/>
      <c r="F503" s="130"/>
      <c r="G503" s="130"/>
      <c r="H503" s="130"/>
      <c r="I503" s="130"/>
      <c r="J503" s="130"/>
      <c r="K503" s="130"/>
      <c r="L503" s="130"/>
      <c r="M503" s="130"/>
      <c r="N503" s="130"/>
      <c r="O503" s="130"/>
      <c r="P503" s="130"/>
      <c r="Q503" s="130"/>
      <c r="R503" s="130"/>
      <c r="S503" s="130"/>
      <c r="T503" s="130"/>
      <c r="U503" s="130"/>
      <c r="V503" s="130"/>
      <c r="W503" s="130"/>
      <c r="X503" s="130"/>
      <c r="Y503" s="131"/>
    </row>
    <row r="504" spans="1:26" ht="24.75" thickBot="1" x14ac:dyDescent="0.3">
      <c r="A504" s="125"/>
      <c r="B504" s="15" t="s">
        <v>12</v>
      </c>
      <c r="C504" s="13" t="s">
        <v>13</v>
      </c>
      <c r="D504" s="13" t="s">
        <v>14</v>
      </c>
      <c r="E504" s="13" t="s">
        <v>15</v>
      </c>
      <c r="F504" s="13" t="s">
        <v>16</v>
      </c>
      <c r="G504" s="13" t="s">
        <v>17</v>
      </c>
      <c r="H504" s="13" t="s">
        <v>18</v>
      </c>
      <c r="I504" s="13" t="s">
        <v>19</v>
      </c>
      <c r="J504" s="13" t="s">
        <v>20</v>
      </c>
      <c r="K504" s="13" t="s">
        <v>21</v>
      </c>
      <c r="L504" s="13" t="s">
        <v>22</v>
      </c>
      <c r="M504" s="13" t="s">
        <v>23</v>
      </c>
      <c r="N504" s="13" t="s">
        <v>24</v>
      </c>
      <c r="O504" s="13" t="s">
        <v>25</v>
      </c>
      <c r="P504" s="13" t="s">
        <v>26</v>
      </c>
      <c r="Q504" s="13" t="s">
        <v>27</v>
      </c>
      <c r="R504" s="13" t="s">
        <v>28</v>
      </c>
      <c r="S504" s="13" t="s">
        <v>29</v>
      </c>
      <c r="T504" s="13" t="s">
        <v>30</v>
      </c>
      <c r="U504" s="13" t="s">
        <v>31</v>
      </c>
      <c r="V504" s="13" t="s">
        <v>32</v>
      </c>
      <c r="W504" s="13" t="s">
        <v>33</v>
      </c>
      <c r="X504" s="13" t="s">
        <v>34</v>
      </c>
      <c r="Y504" s="14" t="s">
        <v>35</v>
      </c>
    </row>
    <row r="505" spans="1:26" x14ac:dyDescent="0.25">
      <c r="A505" s="17">
        <f>A467</f>
        <v>43191</v>
      </c>
      <c r="B505" s="44">
        <v>6.6028762800000003</v>
      </c>
      <c r="C505" s="25">
        <v>0.53927873999999998</v>
      </c>
      <c r="D505" s="25">
        <v>7.4264652</v>
      </c>
      <c r="E505" s="25">
        <v>6.0322323599999992</v>
      </c>
      <c r="F505" s="25">
        <v>0</v>
      </c>
      <c r="G505" s="25">
        <v>0</v>
      </c>
      <c r="H505" s="25">
        <v>3.1365179999999999E-2</v>
      </c>
      <c r="I505" s="25">
        <v>1.4367275999999998</v>
      </c>
      <c r="J505" s="25">
        <v>6.6554888399999994</v>
      </c>
      <c r="K505" s="25">
        <v>19.068005880000001</v>
      </c>
      <c r="L505" s="25">
        <v>10.4921586</v>
      </c>
      <c r="M505" s="25">
        <v>21.853436219999999</v>
      </c>
      <c r="N505" s="25">
        <v>4.2757822799999996</v>
      </c>
      <c r="O505" s="25">
        <v>6.5037218399999999</v>
      </c>
      <c r="P505" s="25">
        <v>29.191876559999997</v>
      </c>
      <c r="Q505" s="25">
        <v>25.17207462</v>
      </c>
      <c r="R505" s="25">
        <v>23.864854860000001</v>
      </c>
      <c r="S505" s="25">
        <v>19.235961359999997</v>
      </c>
      <c r="T505" s="25">
        <v>15.869769299999998</v>
      </c>
      <c r="U505" s="25">
        <v>10.311049979999998</v>
      </c>
      <c r="V505" s="25">
        <v>14.397629399999998</v>
      </c>
      <c r="W505" s="25">
        <v>41.586181559999993</v>
      </c>
      <c r="X505" s="25">
        <v>38.98084806</v>
      </c>
      <c r="Y505" s="26">
        <v>21.163402259999998</v>
      </c>
    </row>
    <row r="506" spans="1:26" x14ac:dyDescent="0.25">
      <c r="A506" s="7">
        <f t="shared" ref="A506:A535" si="11">A468</f>
        <v>43192</v>
      </c>
      <c r="B506" s="51">
        <v>6.5512754999999991</v>
      </c>
      <c r="C506" s="27">
        <v>5.2076316599999997</v>
      </c>
      <c r="D506" s="27">
        <v>4.8373201799999999</v>
      </c>
      <c r="E506" s="27">
        <v>4.0734262799999996</v>
      </c>
      <c r="F506" s="27">
        <v>3.0737876399999995</v>
      </c>
      <c r="G506" s="27">
        <v>0.13051961999999998</v>
      </c>
      <c r="H506" s="27">
        <v>0</v>
      </c>
      <c r="I506" s="27">
        <v>3.4036279199999999</v>
      </c>
      <c r="J506" s="27">
        <v>2.8137601800000001</v>
      </c>
      <c r="K506" s="27">
        <v>8.0365685400000011</v>
      </c>
      <c r="L506" s="27">
        <v>11.303606159999999</v>
      </c>
      <c r="M506" s="27">
        <v>31.615089660000002</v>
      </c>
      <c r="N506" s="27">
        <v>15.379056</v>
      </c>
      <c r="O506" s="27">
        <v>8.6598250199999995</v>
      </c>
      <c r="P506" s="27">
        <v>6.7394665799999993</v>
      </c>
      <c r="Q506" s="27">
        <v>38.685408299999999</v>
      </c>
      <c r="R506" s="27">
        <v>36.836886239999991</v>
      </c>
      <c r="S506" s="27">
        <v>30.170267819999999</v>
      </c>
      <c r="T506" s="27">
        <v>14.880248459999997</v>
      </c>
      <c r="U506" s="27">
        <v>14.657656859999999</v>
      </c>
      <c r="V506" s="27">
        <v>47.757027780000001</v>
      </c>
      <c r="W506" s="27">
        <v>62.285176800000002</v>
      </c>
      <c r="X506" s="27">
        <v>56.996602740000007</v>
      </c>
      <c r="Y506" s="33">
        <v>57.519692999999997</v>
      </c>
    </row>
    <row r="507" spans="1:26" x14ac:dyDescent="0.25">
      <c r="A507" s="7">
        <f t="shared" si="11"/>
        <v>43193</v>
      </c>
      <c r="B507" s="51">
        <v>26.493459299999998</v>
      </c>
      <c r="C507" s="27">
        <v>4.8919562999999995</v>
      </c>
      <c r="D507" s="27">
        <v>2.9635036199999996</v>
      </c>
      <c r="E507" s="27">
        <v>6.0828213599999996</v>
      </c>
      <c r="F507" s="27">
        <v>0</v>
      </c>
      <c r="G507" s="27">
        <v>0.16997903999999997</v>
      </c>
      <c r="H507" s="27">
        <v>6.4956276000000006</v>
      </c>
      <c r="I507" s="27">
        <v>16.501120019999998</v>
      </c>
      <c r="J507" s="27">
        <v>1.5176699999999998E-2</v>
      </c>
      <c r="K507" s="27">
        <v>20.976222960000001</v>
      </c>
      <c r="L507" s="27">
        <v>42.340969440000002</v>
      </c>
      <c r="M507" s="27">
        <v>47.152995119999993</v>
      </c>
      <c r="N507" s="27">
        <v>49.891883580000005</v>
      </c>
      <c r="O507" s="27">
        <v>47.33713908</v>
      </c>
      <c r="P507" s="27">
        <v>57.431668139999992</v>
      </c>
      <c r="Q507" s="27">
        <v>45.903446819999999</v>
      </c>
      <c r="R507" s="27">
        <v>45.974271419999994</v>
      </c>
      <c r="S507" s="27">
        <v>33.334103880000001</v>
      </c>
      <c r="T507" s="27">
        <v>14.2509213</v>
      </c>
      <c r="U507" s="27">
        <v>18.23328738</v>
      </c>
      <c r="V507" s="27">
        <v>37.342776239999999</v>
      </c>
      <c r="W507" s="27">
        <v>56.327816160000005</v>
      </c>
      <c r="X507" s="27">
        <v>64.017344160000007</v>
      </c>
      <c r="Y507" s="33">
        <v>58.037724359999999</v>
      </c>
    </row>
    <row r="508" spans="1:26" x14ac:dyDescent="0.25">
      <c r="A508" s="7">
        <f t="shared" si="11"/>
        <v>43194</v>
      </c>
      <c r="B508" s="51">
        <v>3.1972248000000003</v>
      </c>
      <c r="C508" s="27">
        <v>1.5540940799999998</v>
      </c>
      <c r="D508" s="27">
        <v>2.4414251399999998</v>
      </c>
      <c r="E508" s="27">
        <v>0.67890437999999986</v>
      </c>
      <c r="F508" s="27">
        <v>0</v>
      </c>
      <c r="G508" s="27">
        <v>0</v>
      </c>
      <c r="H508" s="27">
        <v>0</v>
      </c>
      <c r="I508" s="27">
        <v>0</v>
      </c>
      <c r="J508" s="27">
        <v>0</v>
      </c>
      <c r="K508" s="27">
        <v>15.530822999999998</v>
      </c>
      <c r="L508" s="27">
        <v>21.820047479999999</v>
      </c>
      <c r="M508" s="27">
        <v>27.68533614</v>
      </c>
      <c r="N508" s="27">
        <v>29.918334599999998</v>
      </c>
      <c r="O508" s="27">
        <v>35.777552579999998</v>
      </c>
      <c r="P508" s="27">
        <v>35.260533000000002</v>
      </c>
      <c r="Q508" s="27">
        <v>33.490929779999995</v>
      </c>
      <c r="R508" s="27">
        <v>33.488906219999997</v>
      </c>
      <c r="S508" s="27">
        <v>28.916672399999996</v>
      </c>
      <c r="T508" s="27">
        <v>19.1479365</v>
      </c>
      <c r="U508" s="27">
        <v>10.665172979999998</v>
      </c>
      <c r="V508" s="27">
        <v>20.919563279999998</v>
      </c>
      <c r="W508" s="27">
        <v>44.331140699999999</v>
      </c>
      <c r="X508" s="27">
        <v>42.852930119999989</v>
      </c>
      <c r="Y508" s="33">
        <v>33.191442899999998</v>
      </c>
    </row>
    <row r="509" spans="1:26" x14ac:dyDescent="0.25">
      <c r="A509" s="7">
        <f t="shared" si="11"/>
        <v>43195</v>
      </c>
      <c r="B509" s="51">
        <v>3.6899616599999998</v>
      </c>
      <c r="C509" s="27">
        <v>1.5176699999999996</v>
      </c>
      <c r="D509" s="27">
        <v>3.3297679799999993</v>
      </c>
      <c r="E509" s="27">
        <v>0</v>
      </c>
      <c r="F509" s="27">
        <v>0</v>
      </c>
      <c r="G509" s="27">
        <v>0</v>
      </c>
      <c r="H509" s="27">
        <v>0</v>
      </c>
      <c r="I509" s="27">
        <v>0</v>
      </c>
      <c r="J509" s="27">
        <v>0.12849606</v>
      </c>
      <c r="K509" s="27">
        <v>10.125894239999999</v>
      </c>
      <c r="L509" s="27">
        <v>21.861530459999997</v>
      </c>
      <c r="M509" s="27">
        <v>30.673122479999996</v>
      </c>
      <c r="N509" s="27">
        <v>30.112596359999998</v>
      </c>
      <c r="O509" s="27">
        <v>35.45985366</v>
      </c>
      <c r="P509" s="27">
        <v>33.373563300000001</v>
      </c>
      <c r="Q509" s="27">
        <v>32.081520240000003</v>
      </c>
      <c r="R509" s="27">
        <v>21.041988659999998</v>
      </c>
      <c r="S509" s="27">
        <v>27.754137179999997</v>
      </c>
      <c r="T509" s="27">
        <v>22.531328819999999</v>
      </c>
      <c r="U509" s="27">
        <v>12.973043159999998</v>
      </c>
      <c r="V509" s="27">
        <v>41.524462979999996</v>
      </c>
      <c r="W509" s="27">
        <v>21.10269546</v>
      </c>
      <c r="X509" s="27">
        <v>26.929536479999996</v>
      </c>
      <c r="Y509" s="33">
        <v>22.852063080000004</v>
      </c>
    </row>
    <row r="510" spans="1:26" x14ac:dyDescent="0.25">
      <c r="A510" s="7">
        <f t="shared" si="11"/>
        <v>43196</v>
      </c>
      <c r="B510" s="51">
        <v>8.7701090399999995</v>
      </c>
      <c r="C510" s="27">
        <v>3.5806894200000001</v>
      </c>
      <c r="D510" s="27">
        <v>10.080364139999999</v>
      </c>
      <c r="E510" s="27">
        <v>0.84888341999999994</v>
      </c>
      <c r="F510" s="27">
        <v>0</v>
      </c>
      <c r="G510" s="27">
        <v>13.826985479999998</v>
      </c>
      <c r="H510" s="27">
        <v>15.961841279999996</v>
      </c>
      <c r="I510" s="27">
        <v>9.5471560800000006</v>
      </c>
      <c r="J510" s="27">
        <v>10.386933479999998</v>
      </c>
      <c r="K510" s="27">
        <v>10.923176879999998</v>
      </c>
      <c r="L510" s="27">
        <v>15.402326939999998</v>
      </c>
      <c r="M510" s="27">
        <v>22.064898239999998</v>
      </c>
      <c r="N510" s="27">
        <v>13.240153080000002</v>
      </c>
      <c r="O510" s="27">
        <v>22.205535659999995</v>
      </c>
      <c r="P510" s="27">
        <v>25.193321999999998</v>
      </c>
      <c r="Q510" s="27">
        <v>22.462527779999995</v>
      </c>
      <c r="R510" s="27">
        <v>21.238273979999999</v>
      </c>
      <c r="S510" s="27">
        <v>32.158415519999991</v>
      </c>
      <c r="T510" s="27">
        <v>10.759268520000001</v>
      </c>
      <c r="U510" s="27">
        <v>1.0097564399999999</v>
      </c>
      <c r="V510" s="27">
        <v>10.25843742</v>
      </c>
      <c r="W510" s="27">
        <v>18.424513799999996</v>
      </c>
      <c r="X510" s="27">
        <v>52.570065240000005</v>
      </c>
      <c r="Y510" s="33">
        <v>44.353399859999989</v>
      </c>
    </row>
    <row r="511" spans="1:26" x14ac:dyDescent="0.25">
      <c r="A511" s="7">
        <f t="shared" si="11"/>
        <v>43197</v>
      </c>
      <c r="B511" s="51">
        <v>10.221001559999998</v>
      </c>
      <c r="C511" s="27">
        <v>11.412878399999997</v>
      </c>
      <c r="D511" s="27">
        <v>14.542313939999996</v>
      </c>
      <c r="E511" s="27">
        <v>10.199754179999999</v>
      </c>
      <c r="F511" s="27">
        <v>12.95786646</v>
      </c>
      <c r="G511" s="27">
        <v>20.400520139999998</v>
      </c>
      <c r="H511" s="27">
        <v>13.951434419999996</v>
      </c>
      <c r="I511" s="27">
        <v>11.754860040000001</v>
      </c>
      <c r="J511" s="27">
        <v>13.48399206</v>
      </c>
      <c r="K511" s="27">
        <v>15.995230019999999</v>
      </c>
      <c r="L511" s="27">
        <v>21.076389179999996</v>
      </c>
      <c r="M511" s="27">
        <v>25.568692379999998</v>
      </c>
      <c r="N511" s="27">
        <v>28.076894999999993</v>
      </c>
      <c r="O511" s="27">
        <v>24.76736262</v>
      </c>
      <c r="P511" s="27">
        <v>20.404567259999997</v>
      </c>
      <c r="Q511" s="27">
        <v>20.515863060000001</v>
      </c>
      <c r="R511" s="27">
        <v>15.298113599999999</v>
      </c>
      <c r="S511" s="27">
        <v>15.452915939999999</v>
      </c>
      <c r="T511" s="27">
        <v>3.5432535600000001</v>
      </c>
      <c r="U511" s="27">
        <v>9.6574401000000005</v>
      </c>
      <c r="V511" s="27">
        <v>18.2170989</v>
      </c>
      <c r="W511" s="27">
        <v>122.08036301999999</v>
      </c>
      <c r="X511" s="27">
        <v>55.161233820000007</v>
      </c>
      <c r="Y511" s="33">
        <v>53.802413280000003</v>
      </c>
    </row>
    <row r="512" spans="1:26" x14ac:dyDescent="0.25">
      <c r="A512" s="7">
        <f t="shared" si="11"/>
        <v>43198</v>
      </c>
      <c r="B512" s="51">
        <v>16.418154059999999</v>
      </c>
      <c r="C512" s="27">
        <v>12.262773600000001</v>
      </c>
      <c r="D512" s="27">
        <v>8.3259376200000013</v>
      </c>
      <c r="E512" s="27">
        <v>9.6048275399999987</v>
      </c>
      <c r="F512" s="27">
        <v>3.6727613999999993</v>
      </c>
      <c r="G512" s="27">
        <v>4.2909589800000001</v>
      </c>
      <c r="H512" s="27">
        <v>1.4215508999999997</v>
      </c>
      <c r="I512" s="27">
        <v>0.24687431999999998</v>
      </c>
      <c r="J512" s="27">
        <v>27.701524620000001</v>
      </c>
      <c r="K512" s="27">
        <v>8.0770397399999982</v>
      </c>
      <c r="L512" s="27">
        <v>23.861819519999997</v>
      </c>
      <c r="M512" s="27">
        <v>28.264074300000001</v>
      </c>
      <c r="N512" s="27">
        <v>35.883789479999997</v>
      </c>
      <c r="O512" s="27">
        <v>30.675146040000001</v>
      </c>
      <c r="P512" s="27">
        <v>27.110645099999996</v>
      </c>
      <c r="Q512" s="27">
        <v>30.986774279999995</v>
      </c>
      <c r="R512" s="27">
        <v>41.202716940000002</v>
      </c>
      <c r="S512" s="27">
        <v>44.752041179999999</v>
      </c>
      <c r="T512" s="27">
        <v>28.678904099999997</v>
      </c>
      <c r="U512" s="27">
        <v>15.337573020000001</v>
      </c>
      <c r="V512" s="27">
        <v>17.440051859999997</v>
      </c>
      <c r="W512" s="27">
        <v>45.683890560000002</v>
      </c>
      <c r="X512" s="27">
        <v>50.22172385999999</v>
      </c>
      <c r="Y512" s="33">
        <v>42.307580699999995</v>
      </c>
    </row>
    <row r="513" spans="1:25" x14ac:dyDescent="0.25">
      <c r="A513" s="7">
        <f t="shared" si="11"/>
        <v>43199</v>
      </c>
      <c r="B513" s="51">
        <v>26.156536559999996</v>
      </c>
      <c r="C513" s="27">
        <v>28.051600499999996</v>
      </c>
      <c r="D513" s="27">
        <v>31.962130199999997</v>
      </c>
      <c r="E513" s="27">
        <v>38.340391320000002</v>
      </c>
      <c r="F513" s="27">
        <v>104.08282037999999</v>
      </c>
      <c r="G513" s="27">
        <v>29.356796699999997</v>
      </c>
      <c r="H513" s="27">
        <v>1.3456674000000002</v>
      </c>
      <c r="I513" s="27">
        <v>17.522006039999997</v>
      </c>
      <c r="J513" s="27">
        <v>2.2279395599999998</v>
      </c>
      <c r="K513" s="27">
        <v>8.3421260999999998</v>
      </c>
      <c r="L513" s="27">
        <v>11.66987052</v>
      </c>
      <c r="M513" s="27">
        <v>11.26718208</v>
      </c>
      <c r="N513" s="27">
        <v>12.847582439999998</v>
      </c>
      <c r="O513" s="27">
        <v>15.793885799999998</v>
      </c>
      <c r="P513" s="27">
        <v>19.985690339999998</v>
      </c>
      <c r="Q513" s="27">
        <v>15.417503639999998</v>
      </c>
      <c r="R513" s="27">
        <v>32.323335660000005</v>
      </c>
      <c r="S513" s="27">
        <v>46.987063199999994</v>
      </c>
      <c r="T513" s="27">
        <v>51.159643920000001</v>
      </c>
      <c r="U513" s="27">
        <v>55.237117319999996</v>
      </c>
      <c r="V513" s="27">
        <v>44.9027964</v>
      </c>
      <c r="W513" s="27">
        <v>69.642840960000001</v>
      </c>
      <c r="X513" s="27">
        <v>71.42053842</v>
      </c>
      <c r="Y513" s="33">
        <v>80.214930179999982</v>
      </c>
    </row>
    <row r="514" spans="1:25" x14ac:dyDescent="0.25">
      <c r="A514" s="7">
        <f t="shared" si="11"/>
        <v>43200</v>
      </c>
      <c r="B514" s="51">
        <v>38.337355979999998</v>
      </c>
      <c r="C514" s="27">
        <v>31.569559559999998</v>
      </c>
      <c r="D514" s="27">
        <v>27.986846580000002</v>
      </c>
      <c r="E514" s="27">
        <v>20.092939019999999</v>
      </c>
      <c r="F514" s="27">
        <v>18.234299159999999</v>
      </c>
      <c r="G514" s="27">
        <v>23.80313628</v>
      </c>
      <c r="H514" s="27">
        <v>6.8305267800000005</v>
      </c>
      <c r="I514" s="27">
        <v>7.6632217199999992</v>
      </c>
      <c r="J514" s="27">
        <v>0</v>
      </c>
      <c r="K514" s="27">
        <v>8.745826319999999</v>
      </c>
      <c r="L514" s="27">
        <v>19.097347499999998</v>
      </c>
      <c r="M514" s="27">
        <v>24.335332559999998</v>
      </c>
      <c r="N514" s="27">
        <v>8.5070462399999993</v>
      </c>
      <c r="O514" s="27">
        <v>10.54173582</v>
      </c>
      <c r="P514" s="27">
        <v>0.94196718000000002</v>
      </c>
      <c r="Q514" s="27">
        <v>13.942328399999999</v>
      </c>
      <c r="R514" s="27">
        <v>22.986629819999994</v>
      </c>
      <c r="S514" s="27">
        <v>26.535954059999995</v>
      </c>
      <c r="T514" s="27">
        <v>3.0201632999999997</v>
      </c>
      <c r="U514" s="27">
        <v>0</v>
      </c>
      <c r="V514" s="27">
        <v>6.9873526799999999</v>
      </c>
      <c r="W514" s="27">
        <v>22.279395599999997</v>
      </c>
      <c r="X514" s="27">
        <v>37.02001842</v>
      </c>
      <c r="Y514" s="33">
        <v>21.928307939999996</v>
      </c>
    </row>
    <row r="515" spans="1:25" x14ac:dyDescent="0.25">
      <c r="A515" s="7">
        <f t="shared" si="11"/>
        <v>43201</v>
      </c>
      <c r="B515" s="51">
        <v>11.407819499999999</v>
      </c>
      <c r="C515" s="27">
        <v>10.724867999999999</v>
      </c>
      <c r="D515" s="27">
        <v>12.18992544</v>
      </c>
      <c r="E515" s="27">
        <v>11.560598279999999</v>
      </c>
      <c r="F515" s="27">
        <v>12.556189799999997</v>
      </c>
      <c r="G515" s="27">
        <v>10.684396799999996</v>
      </c>
      <c r="H515" s="27">
        <v>0</v>
      </c>
      <c r="I515" s="27">
        <v>7.4497361399999988</v>
      </c>
      <c r="J515" s="27">
        <v>2.0964081599999997</v>
      </c>
      <c r="K515" s="27">
        <v>27.792584819999998</v>
      </c>
      <c r="L515" s="27">
        <v>24.060128400000004</v>
      </c>
      <c r="M515" s="27">
        <v>39.431090159999997</v>
      </c>
      <c r="N515" s="27">
        <v>17.356074119999999</v>
      </c>
      <c r="O515" s="27">
        <v>18.388089719999996</v>
      </c>
      <c r="P515" s="27">
        <v>17.5948542</v>
      </c>
      <c r="Q515" s="27">
        <v>8.5758472799999996</v>
      </c>
      <c r="R515" s="27">
        <v>40.594637160000005</v>
      </c>
      <c r="S515" s="27">
        <v>24.4648404</v>
      </c>
      <c r="T515" s="27">
        <v>12.93965442</v>
      </c>
      <c r="U515" s="27">
        <v>27.839126699999998</v>
      </c>
      <c r="V515" s="27">
        <v>32.013730979999998</v>
      </c>
      <c r="W515" s="27">
        <v>60.869696579999989</v>
      </c>
      <c r="X515" s="27">
        <v>51.387294419999989</v>
      </c>
      <c r="Y515" s="33">
        <v>39.734624160000003</v>
      </c>
    </row>
    <row r="516" spans="1:25" x14ac:dyDescent="0.25">
      <c r="A516" s="7">
        <f t="shared" si="11"/>
        <v>43202</v>
      </c>
      <c r="B516" s="51">
        <v>13.25532978</v>
      </c>
      <c r="C516" s="27">
        <v>31.846787279999997</v>
      </c>
      <c r="D516" s="27">
        <v>7.6338800999999998</v>
      </c>
      <c r="E516" s="27">
        <v>33.079135319999999</v>
      </c>
      <c r="F516" s="27">
        <v>86.675145479999998</v>
      </c>
      <c r="G516" s="27">
        <v>16.4110716</v>
      </c>
      <c r="H516" s="27">
        <v>14.813470979999998</v>
      </c>
      <c r="I516" s="27">
        <v>14.793235379999999</v>
      </c>
      <c r="J516" s="27">
        <v>1.7888270399999999</v>
      </c>
      <c r="K516" s="27">
        <v>2.67312276</v>
      </c>
      <c r="L516" s="27">
        <v>27.338295599999995</v>
      </c>
      <c r="M516" s="27">
        <v>29.765555819999996</v>
      </c>
      <c r="N516" s="27">
        <v>22.729637699999998</v>
      </c>
      <c r="O516" s="27">
        <v>20.503721699999996</v>
      </c>
      <c r="P516" s="27">
        <v>43.712943119999998</v>
      </c>
      <c r="Q516" s="27">
        <v>13.311989459999999</v>
      </c>
      <c r="R516" s="27">
        <v>35.695598400000002</v>
      </c>
      <c r="S516" s="27">
        <v>23.5340028</v>
      </c>
      <c r="T516" s="27">
        <v>31.210377659999999</v>
      </c>
      <c r="U516" s="27">
        <v>12.898171439999999</v>
      </c>
      <c r="V516" s="27">
        <v>42.432029640000003</v>
      </c>
      <c r="W516" s="27">
        <v>32.090626260000001</v>
      </c>
      <c r="X516" s="27">
        <v>56.046541319999996</v>
      </c>
      <c r="Y516" s="33">
        <v>59.767868159999999</v>
      </c>
    </row>
    <row r="517" spans="1:25" x14ac:dyDescent="0.25">
      <c r="A517" s="7">
        <f t="shared" si="11"/>
        <v>43203</v>
      </c>
      <c r="B517" s="51">
        <v>6.2325647999999987</v>
      </c>
      <c r="C517" s="27">
        <v>6.5694875399999999</v>
      </c>
      <c r="D517" s="27">
        <v>3.5361711000000002</v>
      </c>
      <c r="E517" s="27">
        <v>8.6264362800000001</v>
      </c>
      <c r="F517" s="27">
        <v>8.2014886799999989</v>
      </c>
      <c r="G517" s="27">
        <v>3.9226710599999994</v>
      </c>
      <c r="H517" s="27">
        <v>13.251282659999999</v>
      </c>
      <c r="I517" s="27">
        <v>0</v>
      </c>
      <c r="J517" s="27">
        <v>16.270434179999999</v>
      </c>
      <c r="K517" s="27">
        <v>32.325359220000003</v>
      </c>
      <c r="L517" s="27">
        <v>46.385054099999991</v>
      </c>
      <c r="M517" s="27">
        <v>50.60316491999999</v>
      </c>
      <c r="N517" s="27">
        <v>48.254823539999997</v>
      </c>
      <c r="O517" s="27">
        <v>47.398857659999997</v>
      </c>
      <c r="P517" s="27">
        <v>45.169906320000003</v>
      </c>
      <c r="Q517" s="27">
        <v>43.45493922</v>
      </c>
      <c r="R517" s="27">
        <v>45.867022739999996</v>
      </c>
      <c r="S517" s="27">
        <v>24.593336459999996</v>
      </c>
      <c r="T517" s="27">
        <v>11.552504040000001</v>
      </c>
      <c r="U517" s="27">
        <v>3.9307653</v>
      </c>
      <c r="V517" s="27">
        <v>40.061429099999998</v>
      </c>
      <c r="W517" s="27">
        <v>57.212111879999995</v>
      </c>
      <c r="X517" s="27">
        <v>40.551130620000002</v>
      </c>
      <c r="Y517" s="33">
        <v>34.76273724</v>
      </c>
    </row>
    <row r="518" spans="1:25" x14ac:dyDescent="0.25">
      <c r="A518" s="7">
        <f t="shared" si="11"/>
        <v>43204</v>
      </c>
      <c r="B518" s="51">
        <v>1.7655560999999997</v>
      </c>
      <c r="C518" s="27">
        <v>4.1300859599999997</v>
      </c>
      <c r="D518" s="27">
        <v>58.753052820000001</v>
      </c>
      <c r="E518" s="27">
        <v>51.029124299999992</v>
      </c>
      <c r="F518" s="27">
        <v>49.541807699999993</v>
      </c>
      <c r="G518" s="27">
        <v>0</v>
      </c>
      <c r="H518" s="27">
        <v>0</v>
      </c>
      <c r="I518" s="27">
        <v>0</v>
      </c>
      <c r="J518" s="27">
        <v>9.3154584599999986</v>
      </c>
      <c r="K518" s="27">
        <v>6.5330634599999993</v>
      </c>
      <c r="L518" s="27">
        <v>11.734624439999999</v>
      </c>
      <c r="M518" s="27">
        <v>24.107682060000002</v>
      </c>
      <c r="N518" s="27">
        <v>27.865432980000001</v>
      </c>
      <c r="O518" s="27">
        <v>28.797282359999993</v>
      </c>
      <c r="P518" s="27">
        <v>21.510442799999996</v>
      </c>
      <c r="Q518" s="27">
        <v>17.589795299999999</v>
      </c>
      <c r="R518" s="27">
        <v>16.68728754</v>
      </c>
      <c r="S518" s="27">
        <v>25.778130839999999</v>
      </c>
      <c r="T518" s="27">
        <v>23.269928219999997</v>
      </c>
      <c r="U518" s="27">
        <v>0.32579315999999997</v>
      </c>
      <c r="V518" s="27">
        <v>16.63771032</v>
      </c>
      <c r="W518" s="27">
        <v>52.750162079999988</v>
      </c>
      <c r="X518" s="27">
        <v>41.606417159999999</v>
      </c>
      <c r="Y518" s="33">
        <v>22.239936180000001</v>
      </c>
    </row>
    <row r="519" spans="1:25" x14ac:dyDescent="0.25">
      <c r="A519" s="7">
        <f t="shared" si="11"/>
        <v>43205</v>
      </c>
      <c r="B519" s="51">
        <v>18.685553039999999</v>
      </c>
      <c r="C519" s="27">
        <v>37.524896639999994</v>
      </c>
      <c r="D519" s="27">
        <v>12.089759219999998</v>
      </c>
      <c r="E519" s="27">
        <v>16.249186799999997</v>
      </c>
      <c r="F519" s="27">
        <v>19.29262104</v>
      </c>
      <c r="G519" s="27">
        <v>98.750739779999989</v>
      </c>
      <c r="H519" s="27">
        <v>20.198164139999996</v>
      </c>
      <c r="I519" s="27">
        <v>14.399652959999999</v>
      </c>
      <c r="J519" s="27">
        <v>0</v>
      </c>
      <c r="K519" s="27">
        <v>0.23169761999999999</v>
      </c>
      <c r="L519" s="27">
        <v>11.727541979999998</v>
      </c>
      <c r="M519" s="27">
        <v>13.45970934</v>
      </c>
      <c r="N519" s="27">
        <v>9.7990892999999986</v>
      </c>
      <c r="O519" s="27">
        <v>10.3454505</v>
      </c>
      <c r="P519" s="27">
        <v>16.04581902</v>
      </c>
      <c r="Q519" s="27">
        <v>9.0291247199999987</v>
      </c>
      <c r="R519" s="27">
        <v>12.730215959999999</v>
      </c>
      <c r="S519" s="27">
        <v>15.646165919999998</v>
      </c>
      <c r="T519" s="27">
        <v>0.90048419999999996</v>
      </c>
      <c r="U519" s="27">
        <v>0</v>
      </c>
      <c r="V519" s="27">
        <v>27.38281392</v>
      </c>
      <c r="W519" s="27">
        <v>39.2368284</v>
      </c>
      <c r="X519" s="27">
        <v>34.44706188</v>
      </c>
      <c r="Y519" s="33">
        <v>41.310977399999992</v>
      </c>
    </row>
    <row r="520" spans="1:25" x14ac:dyDescent="0.25">
      <c r="A520" s="7">
        <f t="shared" si="11"/>
        <v>43206</v>
      </c>
      <c r="B520" s="51">
        <v>38.07226962</v>
      </c>
      <c r="C520" s="27">
        <v>87.252871859999999</v>
      </c>
      <c r="D520" s="27">
        <v>14.885307359999999</v>
      </c>
      <c r="E520" s="27">
        <v>15.64110702</v>
      </c>
      <c r="F520" s="27">
        <v>16.536532319999999</v>
      </c>
      <c r="G520" s="27">
        <v>4.5489628799999995</v>
      </c>
      <c r="H520" s="27">
        <v>0</v>
      </c>
      <c r="I520" s="27">
        <v>2.7247235399999998</v>
      </c>
      <c r="J520" s="27">
        <v>3.15270648</v>
      </c>
      <c r="K520" s="27">
        <v>2.66907564</v>
      </c>
      <c r="L520" s="27">
        <v>3.11324706</v>
      </c>
      <c r="M520" s="27">
        <v>11.952157139999997</v>
      </c>
      <c r="N520" s="27">
        <v>14.347040399999999</v>
      </c>
      <c r="O520" s="27">
        <v>22.426103699999999</v>
      </c>
      <c r="P520" s="27">
        <v>31.564500660000004</v>
      </c>
      <c r="Q520" s="27">
        <v>27.152128079999997</v>
      </c>
      <c r="R520" s="27">
        <v>25.374430619999998</v>
      </c>
      <c r="S520" s="27">
        <v>12.457035359999999</v>
      </c>
      <c r="T520" s="27">
        <v>12.765628259999998</v>
      </c>
      <c r="U520" s="27">
        <v>0</v>
      </c>
      <c r="V520" s="27">
        <v>28.824600419999996</v>
      </c>
      <c r="W520" s="27">
        <v>55.196646119999997</v>
      </c>
      <c r="X520" s="27">
        <v>34.629182279999995</v>
      </c>
      <c r="Y520" s="33">
        <v>32.293994040000001</v>
      </c>
    </row>
    <row r="521" spans="1:25" x14ac:dyDescent="0.25">
      <c r="A521" s="7">
        <f t="shared" si="11"/>
        <v>43207</v>
      </c>
      <c r="B521" s="51">
        <v>37.158632279999999</v>
      </c>
      <c r="C521" s="27">
        <v>33.928018739999992</v>
      </c>
      <c r="D521" s="27">
        <v>35.541807839999997</v>
      </c>
      <c r="E521" s="27">
        <v>16.747994340000002</v>
      </c>
      <c r="F521" s="27">
        <v>26.467153019999998</v>
      </c>
      <c r="G521" s="27">
        <v>0</v>
      </c>
      <c r="H521" s="27">
        <v>0</v>
      </c>
      <c r="I521" s="27">
        <v>2.0063597399999997</v>
      </c>
      <c r="J521" s="27">
        <v>15.118016759999998</v>
      </c>
      <c r="K521" s="27">
        <v>13.919057459999999</v>
      </c>
      <c r="L521" s="27">
        <v>30.941244179999998</v>
      </c>
      <c r="M521" s="27">
        <v>45.210377519999994</v>
      </c>
      <c r="N521" s="27">
        <v>52.728914699999997</v>
      </c>
      <c r="O521" s="27">
        <v>46.656211140000003</v>
      </c>
      <c r="P521" s="27">
        <v>46.634963759999998</v>
      </c>
      <c r="Q521" s="27">
        <v>37.919490839999995</v>
      </c>
      <c r="R521" s="27">
        <v>36.448362719999999</v>
      </c>
      <c r="S521" s="27">
        <v>30.67615782</v>
      </c>
      <c r="T521" s="27">
        <v>23.981209559999996</v>
      </c>
      <c r="U521" s="27">
        <v>0</v>
      </c>
      <c r="V521" s="27">
        <v>15.33959658</v>
      </c>
      <c r="W521" s="27">
        <v>51.431812739999998</v>
      </c>
      <c r="X521" s="27">
        <v>43.697766419999986</v>
      </c>
      <c r="Y521" s="33">
        <v>23.150538179999998</v>
      </c>
    </row>
    <row r="522" spans="1:25" x14ac:dyDescent="0.25">
      <c r="A522" s="7">
        <f t="shared" si="11"/>
        <v>43208</v>
      </c>
      <c r="B522" s="51">
        <v>11.381513219999999</v>
      </c>
      <c r="C522" s="27">
        <v>90.908432999999988</v>
      </c>
      <c r="D522" s="27">
        <v>5.5951433999999995</v>
      </c>
      <c r="E522" s="27">
        <v>85.859650799999997</v>
      </c>
      <c r="F522" s="27">
        <v>4.9020741000000001</v>
      </c>
      <c r="G522" s="27">
        <v>0</v>
      </c>
      <c r="H522" s="27">
        <v>0</v>
      </c>
      <c r="I522" s="27">
        <v>2.7419237999999995</v>
      </c>
      <c r="J522" s="27">
        <v>0</v>
      </c>
      <c r="K522" s="27">
        <v>11.069884979999998</v>
      </c>
      <c r="L522" s="27">
        <v>9.6422633999999992</v>
      </c>
      <c r="M522" s="27">
        <v>9.0291247199999987</v>
      </c>
      <c r="N522" s="27">
        <v>2.1712798799999997</v>
      </c>
      <c r="O522" s="27">
        <v>0.28228661999999999</v>
      </c>
      <c r="P522" s="27">
        <v>2.2805521199999994</v>
      </c>
      <c r="Q522" s="27">
        <v>0</v>
      </c>
      <c r="R522" s="27">
        <v>0</v>
      </c>
      <c r="S522" s="27">
        <v>0</v>
      </c>
      <c r="T522" s="27">
        <v>0</v>
      </c>
      <c r="U522" s="27">
        <v>0</v>
      </c>
      <c r="V522" s="27">
        <v>0</v>
      </c>
      <c r="W522" s="27">
        <v>20.567463840000002</v>
      </c>
      <c r="X522" s="27">
        <v>34.913492460000001</v>
      </c>
      <c r="Y522" s="33">
        <v>34.889209739999998</v>
      </c>
    </row>
    <row r="523" spans="1:25" x14ac:dyDescent="0.25">
      <c r="A523" s="7">
        <f t="shared" si="11"/>
        <v>43209</v>
      </c>
      <c r="B523" s="51">
        <v>4.0076605799999996</v>
      </c>
      <c r="C523" s="27">
        <v>0.12444893999999999</v>
      </c>
      <c r="D523" s="27">
        <v>0</v>
      </c>
      <c r="E523" s="27">
        <v>0</v>
      </c>
      <c r="F523" s="27">
        <v>0.62123291999999997</v>
      </c>
      <c r="G523" s="27">
        <v>0</v>
      </c>
      <c r="H523" s="27">
        <v>0</v>
      </c>
      <c r="I523" s="27">
        <v>0</v>
      </c>
      <c r="J523" s="27">
        <v>0</v>
      </c>
      <c r="K523" s="27">
        <v>0.49071329999999996</v>
      </c>
      <c r="L523" s="27">
        <v>5.8845124799999997</v>
      </c>
      <c r="M523" s="27">
        <v>12.98923164</v>
      </c>
      <c r="N523" s="27">
        <v>13.023632159999998</v>
      </c>
      <c r="O523" s="27">
        <v>6.6210883199999992</v>
      </c>
      <c r="P523" s="27">
        <v>5.5202716800000005</v>
      </c>
      <c r="Q523" s="27">
        <v>0</v>
      </c>
      <c r="R523" s="27">
        <v>0</v>
      </c>
      <c r="S523" s="27">
        <v>0</v>
      </c>
      <c r="T523" s="27">
        <v>0</v>
      </c>
      <c r="U523" s="27">
        <v>0</v>
      </c>
      <c r="V523" s="27">
        <v>8.4696103799999989</v>
      </c>
      <c r="W523" s="27">
        <v>22.26017178</v>
      </c>
      <c r="X523" s="27">
        <v>50.217676739999995</v>
      </c>
      <c r="Y523" s="33">
        <v>31.679843579999996</v>
      </c>
    </row>
    <row r="524" spans="1:25" x14ac:dyDescent="0.25">
      <c r="A524" s="7">
        <f t="shared" si="11"/>
        <v>43210</v>
      </c>
      <c r="B524" s="51">
        <v>15.95880594</v>
      </c>
      <c r="C524" s="27">
        <v>6.5654404199999989</v>
      </c>
      <c r="D524" s="27">
        <v>5.1701957999999992</v>
      </c>
      <c r="E524" s="27">
        <v>1.8859579199999998</v>
      </c>
      <c r="F524" s="27">
        <v>3.8002456799999997</v>
      </c>
      <c r="G524" s="27">
        <v>6.4824744599999988</v>
      </c>
      <c r="H524" s="27">
        <v>0</v>
      </c>
      <c r="I524" s="27">
        <v>1.37500902</v>
      </c>
      <c r="J524" s="27">
        <v>1.0117799999999999E-3</v>
      </c>
      <c r="K524" s="27">
        <v>0</v>
      </c>
      <c r="L524" s="27">
        <v>10.934306459999998</v>
      </c>
      <c r="M524" s="27">
        <v>7.5134782800000002</v>
      </c>
      <c r="N524" s="27">
        <v>0</v>
      </c>
      <c r="O524" s="27">
        <v>8.6153066999999997</v>
      </c>
      <c r="P524" s="27">
        <v>9.1869624000000005</v>
      </c>
      <c r="Q524" s="27">
        <v>7.6814337599999991</v>
      </c>
      <c r="R524" s="27">
        <v>7.8777190799999994</v>
      </c>
      <c r="S524" s="27">
        <v>9.4459780799999997</v>
      </c>
      <c r="T524" s="27">
        <v>8.9471705400000001</v>
      </c>
      <c r="U524" s="27">
        <v>1.9638649799999999</v>
      </c>
      <c r="V524" s="27">
        <v>17.135506079999999</v>
      </c>
      <c r="W524" s="27">
        <v>49.777552440000001</v>
      </c>
      <c r="X524" s="27">
        <v>29.588494319999999</v>
      </c>
      <c r="Y524" s="33">
        <v>22.894557839999997</v>
      </c>
    </row>
    <row r="525" spans="1:25" x14ac:dyDescent="0.25">
      <c r="A525" s="7">
        <f t="shared" si="11"/>
        <v>43211</v>
      </c>
      <c r="B525" s="51">
        <v>7.6703041799999996</v>
      </c>
      <c r="C525" s="27">
        <v>12.13528932</v>
      </c>
      <c r="D525" s="27">
        <v>14.404711859999999</v>
      </c>
      <c r="E525" s="27">
        <v>11.193322139999998</v>
      </c>
      <c r="F525" s="27">
        <v>10.956565619999999</v>
      </c>
      <c r="G525" s="27">
        <v>5.0710413599999988</v>
      </c>
      <c r="H525" s="27">
        <v>0</v>
      </c>
      <c r="I525" s="27">
        <v>9.3265880400000007</v>
      </c>
      <c r="J525" s="27">
        <v>0</v>
      </c>
      <c r="K525" s="27">
        <v>0</v>
      </c>
      <c r="L525" s="27">
        <v>5.0588999999999999E-3</v>
      </c>
      <c r="M525" s="27">
        <v>0.42595937999999994</v>
      </c>
      <c r="N525" s="27">
        <v>17.735491619999998</v>
      </c>
      <c r="O525" s="27">
        <v>18.550986299999998</v>
      </c>
      <c r="P525" s="27">
        <v>12.810146580000001</v>
      </c>
      <c r="Q525" s="27">
        <v>12.109994819999999</v>
      </c>
      <c r="R525" s="27">
        <v>9.9963863999999987</v>
      </c>
      <c r="S525" s="27">
        <v>21.866589359999999</v>
      </c>
      <c r="T525" s="27">
        <v>6.4521210599999996</v>
      </c>
      <c r="U525" s="27">
        <v>7.6895279999999996E-2</v>
      </c>
      <c r="V525" s="27">
        <v>6.4521210599999996</v>
      </c>
      <c r="W525" s="27">
        <v>35.050082760000002</v>
      </c>
      <c r="X525" s="27">
        <v>53.587915919999993</v>
      </c>
      <c r="Y525" s="33">
        <v>57.795908939999997</v>
      </c>
    </row>
    <row r="526" spans="1:25" x14ac:dyDescent="0.25">
      <c r="A526" s="7">
        <f t="shared" si="11"/>
        <v>43212</v>
      </c>
      <c r="B526" s="51">
        <v>20.290236119999996</v>
      </c>
      <c r="C526" s="27">
        <v>13.070174039999999</v>
      </c>
      <c r="D526" s="27">
        <v>59.864999039999994</v>
      </c>
      <c r="E526" s="27">
        <v>59.267037059999993</v>
      </c>
      <c r="F526" s="27">
        <v>34.245717659999997</v>
      </c>
      <c r="G526" s="27">
        <v>14.024282579999999</v>
      </c>
      <c r="H526" s="27">
        <v>4.7958371999999994</v>
      </c>
      <c r="I526" s="27">
        <v>45.927729540000001</v>
      </c>
      <c r="J526" s="27">
        <v>11.847943799999998</v>
      </c>
      <c r="K526" s="27">
        <v>2.4130953000000002</v>
      </c>
      <c r="L526" s="27">
        <v>9.4085422199999993</v>
      </c>
      <c r="M526" s="27">
        <v>3.4936763399999999</v>
      </c>
      <c r="N526" s="27">
        <v>1.3911974999999999</v>
      </c>
      <c r="O526" s="27">
        <v>1.4438100599999999</v>
      </c>
      <c r="P526" s="27">
        <v>0</v>
      </c>
      <c r="Q526" s="27">
        <v>0</v>
      </c>
      <c r="R526" s="27">
        <v>0</v>
      </c>
      <c r="S526" s="27">
        <v>0</v>
      </c>
      <c r="T526" s="27">
        <v>0</v>
      </c>
      <c r="U526" s="27">
        <v>0</v>
      </c>
      <c r="V526" s="27">
        <v>0</v>
      </c>
      <c r="W526" s="27">
        <v>26.588566620000002</v>
      </c>
      <c r="X526" s="27">
        <v>38.85538734</v>
      </c>
      <c r="Y526" s="33">
        <v>18.511526879999998</v>
      </c>
    </row>
    <row r="527" spans="1:25" x14ac:dyDescent="0.25">
      <c r="A527" s="7">
        <f t="shared" si="11"/>
        <v>43213</v>
      </c>
      <c r="B527" s="51">
        <v>3.20329548</v>
      </c>
      <c r="C527" s="27">
        <v>1.8889932600000003</v>
      </c>
      <c r="D527" s="27">
        <v>5.6234732399999992</v>
      </c>
      <c r="E527" s="27">
        <v>9.4176482400000001</v>
      </c>
      <c r="F527" s="27">
        <v>11.055720059999999</v>
      </c>
      <c r="G527" s="27">
        <v>0</v>
      </c>
      <c r="H527" s="27">
        <v>0</v>
      </c>
      <c r="I527" s="27">
        <v>0</v>
      </c>
      <c r="J527" s="27">
        <v>0</v>
      </c>
      <c r="K527" s="27">
        <v>0</v>
      </c>
      <c r="L527" s="27">
        <v>0</v>
      </c>
      <c r="M527" s="27">
        <v>1.1524174199999999</v>
      </c>
      <c r="N527" s="27">
        <v>0</v>
      </c>
      <c r="O527" s="27">
        <v>0</v>
      </c>
      <c r="P527" s="27">
        <v>0</v>
      </c>
      <c r="Q527" s="27">
        <v>0</v>
      </c>
      <c r="R527" s="27">
        <v>0</v>
      </c>
      <c r="S527" s="27">
        <v>1.72710846</v>
      </c>
      <c r="T527" s="27">
        <v>14.470477559999999</v>
      </c>
      <c r="U527" s="27">
        <v>0</v>
      </c>
      <c r="V527" s="27">
        <v>10.530606239999999</v>
      </c>
      <c r="W527" s="27">
        <v>53.048637179999993</v>
      </c>
      <c r="X527" s="27">
        <v>35.112813119999998</v>
      </c>
      <c r="Y527" s="33">
        <v>28.086001019999998</v>
      </c>
    </row>
    <row r="528" spans="1:25" x14ac:dyDescent="0.25">
      <c r="A528" s="7">
        <f t="shared" si="11"/>
        <v>43214</v>
      </c>
      <c r="B528" s="51">
        <v>4.6734118199999992</v>
      </c>
      <c r="C528" s="27">
        <v>1.23538338</v>
      </c>
      <c r="D528" s="27">
        <v>0.93488472</v>
      </c>
      <c r="E528" s="27">
        <v>0</v>
      </c>
      <c r="F528" s="27">
        <v>0</v>
      </c>
      <c r="G528" s="27">
        <v>0</v>
      </c>
      <c r="H528" s="27">
        <v>0</v>
      </c>
      <c r="I528" s="27">
        <v>0</v>
      </c>
      <c r="J528" s="27">
        <v>0</v>
      </c>
      <c r="K528" s="27">
        <v>0</v>
      </c>
      <c r="L528" s="27">
        <v>12.599696340000001</v>
      </c>
      <c r="M528" s="27">
        <v>2.3078701799999997</v>
      </c>
      <c r="N528" s="27">
        <v>0.12647249999999999</v>
      </c>
      <c r="O528" s="27">
        <v>13.046903099999998</v>
      </c>
      <c r="P528" s="27">
        <v>21.330345959999995</v>
      </c>
      <c r="Q528" s="27">
        <v>21.698633879999999</v>
      </c>
      <c r="R528" s="27">
        <v>19.011346200000002</v>
      </c>
      <c r="S528" s="27">
        <v>12.862759139999998</v>
      </c>
      <c r="T528" s="27">
        <v>10.77444522</v>
      </c>
      <c r="U528" s="27">
        <v>0</v>
      </c>
      <c r="V528" s="27">
        <v>20.512827720000001</v>
      </c>
      <c r="W528" s="27">
        <v>31.53515904</v>
      </c>
      <c r="X528" s="27">
        <v>35.091565739999993</v>
      </c>
      <c r="Y528" s="33">
        <v>59.778997740000001</v>
      </c>
    </row>
    <row r="529" spans="1:25" x14ac:dyDescent="0.25">
      <c r="A529" s="7">
        <f t="shared" si="11"/>
        <v>43215</v>
      </c>
      <c r="B529" s="51">
        <v>7.5822793199999987</v>
      </c>
      <c r="C529" s="27">
        <v>37.179879660000005</v>
      </c>
      <c r="D529" s="27">
        <v>4.9749222599999996</v>
      </c>
      <c r="E529" s="27">
        <v>2.0316542399999999</v>
      </c>
      <c r="F529" s="27">
        <v>0.70116353999999992</v>
      </c>
      <c r="G529" s="27">
        <v>0</v>
      </c>
      <c r="H529" s="27">
        <v>0</v>
      </c>
      <c r="I529" s="27">
        <v>1.1159933399999999</v>
      </c>
      <c r="J529" s="27">
        <v>0</v>
      </c>
      <c r="K529" s="27">
        <v>0</v>
      </c>
      <c r="L529" s="27">
        <v>0.92577869999999995</v>
      </c>
      <c r="M529" s="27">
        <v>5.3270216999999995</v>
      </c>
      <c r="N529" s="27">
        <v>3.7931632199999994</v>
      </c>
      <c r="O529" s="27">
        <v>7.8797426399999999</v>
      </c>
      <c r="P529" s="27">
        <v>22.952229299999999</v>
      </c>
      <c r="Q529" s="27">
        <v>9.9913274999999988</v>
      </c>
      <c r="R529" s="27">
        <v>12.54809556</v>
      </c>
      <c r="S529" s="27">
        <v>9.3974126399999989</v>
      </c>
      <c r="T529" s="27">
        <v>8.7579676800000001</v>
      </c>
      <c r="U529" s="27">
        <v>3.8154223799999998</v>
      </c>
      <c r="V529" s="27">
        <v>25.638505199999994</v>
      </c>
      <c r="W529" s="27">
        <v>65.40247097999999</v>
      </c>
      <c r="X529" s="27">
        <v>44.814771540000002</v>
      </c>
      <c r="Y529" s="33">
        <v>61.466646779999991</v>
      </c>
    </row>
    <row r="530" spans="1:25" x14ac:dyDescent="0.25">
      <c r="A530" s="7">
        <f t="shared" si="11"/>
        <v>43216</v>
      </c>
      <c r="B530" s="51">
        <v>6.8942689199999991</v>
      </c>
      <c r="C530" s="27">
        <v>55.69039475999999</v>
      </c>
      <c r="D530" s="27">
        <v>33.639661439999998</v>
      </c>
      <c r="E530" s="27">
        <v>6.1313868000000005</v>
      </c>
      <c r="F530" s="27">
        <v>0</v>
      </c>
      <c r="G530" s="27">
        <v>0</v>
      </c>
      <c r="H530" s="27">
        <v>0</v>
      </c>
      <c r="I530" s="27">
        <v>0</v>
      </c>
      <c r="J530" s="27">
        <v>0</v>
      </c>
      <c r="K530" s="27">
        <v>0</v>
      </c>
      <c r="L530" s="27">
        <v>0</v>
      </c>
      <c r="M530" s="27">
        <v>0</v>
      </c>
      <c r="N530" s="27">
        <v>0</v>
      </c>
      <c r="O530" s="27">
        <v>0</v>
      </c>
      <c r="P530" s="27">
        <v>0</v>
      </c>
      <c r="Q530" s="27">
        <v>0</v>
      </c>
      <c r="R530" s="27">
        <v>0</v>
      </c>
      <c r="S530" s="27">
        <v>4.0380139799999988</v>
      </c>
      <c r="T530" s="27">
        <v>3.3479800200000001</v>
      </c>
      <c r="U530" s="27">
        <v>9.5734623600000006</v>
      </c>
      <c r="V530" s="27">
        <v>9.9468091800000007</v>
      </c>
      <c r="W530" s="27">
        <v>29.267760059999997</v>
      </c>
      <c r="X530" s="27">
        <v>45.303461279999993</v>
      </c>
      <c r="Y530" s="33">
        <v>103.32600893999999</v>
      </c>
    </row>
    <row r="531" spans="1:25" x14ac:dyDescent="0.25">
      <c r="A531" s="7">
        <f t="shared" si="11"/>
        <v>43217</v>
      </c>
      <c r="B531" s="51">
        <v>64.227794399999993</v>
      </c>
      <c r="C531" s="27">
        <v>23.829442559999997</v>
      </c>
      <c r="D531" s="27">
        <v>21.091565879999997</v>
      </c>
      <c r="E531" s="27">
        <v>7.9788970799999994</v>
      </c>
      <c r="F531" s="27">
        <v>2.3321529000000001</v>
      </c>
      <c r="G531" s="27">
        <v>0</v>
      </c>
      <c r="H531" s="27">
        <v>0</v>
      </c>
      <c r="I531" s="27">
        <v>1.3962564</v>
      </c>
      <c r="J531" s="27">
        <v>0</v>
      </c>
      <c r="K531" s="27">
        <v>5.5243187999999996</v>
      </c>
      <c r="L531" s="27">
        <v>26.688732839999997</v>
      </c>
      <c r="M531" s="27">
        <v>35.997108839999989</v>
      </c>
      <c r="N531" s="27">
        <v>27.950422499999995</v>
      </c>
      <c r="O531" s="27">
        <v>31.588783379999995</v>
      </c>
      <c r="P531" s="27">
        <v>26.551130759999996</v>
      </c>
      <c r="Q531" s="27">
        <v>27.03779694</v>
      </c>
      <c r="R531" s="27">
        <v>35.431523819999995</v>
      </c>
      <c r="S531" s="27">
        <v>16.473801959999999</v>
      </c>
      <c r="T531" s="27">
        <v>4.1877574199999996</v>
      </c>
      <c r="U531" s="27">
        <v>0</v>
      </c>
      <c r="V531" s="27">
        <v>0</v>
      </c>
      <c r="W531" s="27">
        <v>26.536965839999993</v>
      </c>
      <c r="X531" s="27">
        <v>51.128278739999985</v>
      </c>
      <c r="Y531" s="33">
        <v>56.968272899999995</v>
      </c>
    </row>
    <row r="532" spans="1:25" x14ac:dyDescent="0.25">
      <c r="A532" s="7">
        <f t="shared" si="11"/>
        <v>43218</v>
      </c>
      <c r="B532" s="51">
        <v>2.9129146199999996</v>
      </c>
      <c r="C532" s="27">
        <v>2.4302955599999998</v>
      </c>
      <c r="D532" s="27">
        <v>1.0117799999999999E-3</v>
      </c>
      <c r="E532" s="27">
        <v>0</v>
      </c>
      <c r="F532" s="27">
        <v>0</v>
      </c>
      <c r="G532" s="27">
        <v>0</v>
      </c>
      <c r="H532" s="27">
        <v>0</v>
      </c>
      <c r="I532" s="27">
        <v>2.1530678399999998</v>
      </c>
      <c r="J532" s="27">
        <v>0</v>
      </c>
      <c r="K532" s="27">
        <v>36.819685980000003</v>
      </c>
      <c r="L532" s="27">
        <v>39.10833233999999</v>
      </c>
      <c r="M532" s="27">
        <v>32.227216559999995</v>
      </c>
      <c r="N532" s="27">
        <v>37.092866579999999</v>
      </c>
      <c r="O532" s="27">
        <v>38.517452819999995</v>
      </c>
      <c r="P532" s="27">
        <v>36.632506679999999</v>
      </c>
      <c r="Q532" s="27">
        <v>40.619931659999999</v>
      </c>
      <c r="R532" s="27">
        <v>28.756811159999998</v>
      </c>
      <c r="S532" s="27">
        <v>43.036062300000005</v>
      </c>
      <c r="T532" s="27">
        <v>27.047914739999996</v>
      </c>
      <c r="U532" s="27">
        <v>29.469104279999996</v>
      </c>
      <c r="V532" s="27">
        <v>21.853436219999999</v>
      </c>
      <c r="W532" s="27">
        <v>24.295873139999998</v>
      </c>
      <c r="X532" s="27">
        <v>35.477053919999996</v>
      </c>
      <c r="Y532" s="33">
        <v>42.81043536</v>
      </c>
    </row>
    <row r="533" spans="1:25" x14ac:dyDescent="0.25">
      <c r="A533" s="7">
        <f t="shared" si="11"/>
        <v>43219</v>
      </c>
      <c r="B533" s="51">
        <v>4.2403699799999997</v>
      </c>
      <c r="C533" s="27">
        <v>1.6451542799999999</v>
      </c>
      <c r="D533" s="27">
        <v>5.0720531399999995</v>
      </c>
      <c r="E533" s="27">
        <v>2.9928452399999999</v>
      </c>
      <c r="F533" s="27">
        <v>5.8885595999999998</v>
      </c>
      <c r="G533" s="27">
        <v>0</v>
      </c>
      <c r="H533" s="27">
        <v>0</v>
      </c>
      <c r="I533" s="27">
        <v>0</v>
      </c>
      <c r="J533" s="27">
        <v>0</v>
      </c>
      <c r="K533" s="27">
        <v>0</v>
      </c>
      <c r="L533" s="27">
        <v>0</v>
      </c>
      <c r="M533" s="27">
        <v>0</v>
      </c>
      <c r="N533" s="27">
        <v>0</v>
      </c>
      <c r="O533" s="27">
        <v>0</v>
      </c>
      <c r="P533" s="27">
        <v>0</v>
      </c>
      <c r="Q533" s="27">
        <v>0.5220784799999999</v>
      </c>
      <c r="R533" s="27">
        <v>10.10565864</v>
      </c>
      <c r="S533" s="27">
        <v>12.326515739999998</v>
      </c>
      <c r="T533" s="27">
        <v>0</v>
      </c>
      <c r="U533" s="27">
        <v>0</v>
      </c>
      <c r="V533" s="27">
        <v>1.0067210999999998</v>
      </c>
      <c r="W533" s="27">
        <v>23.159644199999999</v>
      </c>
      <c r="X533" s="27">
        <v>9.28611684</v>
      </c>
      <c r="Y533" s="33">
        <v>2.10854952</v>
      </c>
    </row>
    <row r="534" spans="1:25" x14ac:dyDescent="0.25">
      <c r="A534" s="7">
        <f t="shared" si="11"/>
        <v>43220</v>
      </c>
      <c r="B534" s="51">
        <v>10.718797319999998</v>
      </c>
      <c r="C534" s="27">
        <v>7.9262845200000003</v>
      </c>
      <c r="D534" s="27">
        <v>0.73758761999999989</v>
      </c>
      <c r="E534" s="27">
        <v>1.8252511199999999</v>
      </c>
      <c r="F534" s="27">
        <v>1.9001228399999999</v>
      </c>
      <c r="G534" s="27">
        <v>0</v>
      </c>
      <c r="H534" s="27">
        <v>1.0704632399999998</v>
      </c>
      <c r="I534" s="27">
        <v>0</v>
      </c>
      <c r="J534" s="27">
        <v>0.65664522000000003</v>
      </c>
      <c r="K534" s="27">
        <v>0</v>
      </c>
      <c r="L534" s="27">
        <v>3.7435859999999994E-2</v>
      </c>
      <c r="M534" s="27">
        <v>1.9223819999999999E-2</v>
      </c>
      <c r="N534" s="27">
        <v>2.18949192</v>
      </c>
      <c r="O534" s="27">
        <v>0.76085855999999996</v>
      </c>
      <c r="P534" s="27">
        <v>1.6572956399999998</v>
      </c>
      <c r="Q534" s="27">
        <v>12.519765719999999</v>
      </c>
      <c r="R534" s="27">
        <v>20.308448159999998</v>
      </c>
      <c r="S534" s="27">
        <v>20.99038788</v>
      </c>
      <c r="T534" s="27">
        <v>26.266820579999997</v>
      </c>
      <c r="U534" s="27">
        <v>0</v>
      </c>
      <c r="V534" s="27">
        <v>8.9036639999999986E-2</v>
      </c>
      <c r="W534" s="27">
        <v>36.484786800000002</v>
      </c>
      <c r="X534" s="27">
        <v>42.591890879999994</v>
      </c>
      <c r="Y534" s="33">
        <v>32.879814660000001</v>
      </c>
    </row>
    <row r="535" spans="1:25" ht="15.75" hidden="1" thickBot="1" x14ac:dyDescent="0.3">
      <c r="A535" s="8">
        <f t="shared" si="11"/>
        <v>43221</v>
      </c>
      <c r="B535" s="52"/>
      <c r="C535" s="30"/>
      <c r="D535" s="30"/>
      <c r="E535" s="30"/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4"/>
    </row>
    <row r="537" spans="1:25" x14ac:dyDescent="0.25">
      <c r="B537" s="43" t="s">
        <v>1</v>
      </c>
      <c r="C537" s="43"/>
      <c r="D537" s="43"/>
      <c r="E537" s="43"/>
      <c r="F537" s="43"/>
      <c r="G537" s="43"/>
      <c r="H537" s="43"/>
      <c r="I537" s="43"/>
      <c r="J537" s="43"/>
      <c r="K537" s="43"/>
      <c r="L537" s="43"/>
    </row>
    <row r="538" spans="1:25" ht="15.75" thickBot="1" x14ac:dyDescent="0.3">
      <c r="B538" s="43"/>
      <c r="C538" s="43"/>
      <c r="D538" s="43"/>
      <c r="E538" s="43"/>
      <c r="F538" s="43"/>
      <c r="G538" s="43"/>
      <c r="H538" s="43"/>
      <c r="I538" s="43"/>
      <c r="J538" s="43"/>
      <c r="K538" s="43"/>
      <c r="L538" s="43"/>
    </row>
    <row r="539" spans="1:25" ht="26.25" customHeight="1" thickBot="1" x14ac:dyDescent="0.3">
      <c r="A539" s="118" t="s">
        <v>10</v>
      </c>
      <c r="B539" s="129" t="s">
        <v>47</v>
      </c>
      <c r="C539" s="130"/>
      <c r="D539" s="130"/>
      <c r="E539" s="130"/>
      <c r="F539" s="130"/>
      <c r="G539" s="130"/>
      <c r="H539" s="130"/>
      <c r="I539" s="130"/>
      <c r="J539" s="130"/>
      <c r="K539" s="130"/>
      <c r="L539" s="130"/>
      <c r="M539" s="130"/>
      <c r="N539" s="130"/>
      <c r="O539" s="130"/>
      <c r="P539" s="130"/>
      <c r="Q539" s="130"/>
      <c r="R539" s="130"/>
      <c r="S539" s="130"/>
      <c r="T539" s="130"/>
      <c r="U539" s="130"/>
      <c r="V539" s="130"/>
      <c r="W539" s="130"/>
      <c r="X539" s="130"/>
      <c r="Y539" s="131"/>
    </row>
    <row r="540" spans="1:25" ht="24.75" thickBot="1" x14ac:dyDescent="0.3">
      <c r="A540" s="122"/>
      <c r="B540" s="12" t="s">
        <v>12</v>
      </c>
      <c r="C540" s="13" t="s">
        <v>13</v>
      </c>
      <c r="D540" s="13" t="s">
        <v>14</v>
      </c>
      <c r="E540" s="13" t="s">
        <v>15</v>
      </c>
      <c r="F540" s="13" t="s">
        <v>16</v>
      </c>
      <c r="G540" s="13" t="s">
        <v>17</v>
      </c>
      <c r="H540" s="13" t="s">
        <v>18</v>
      </c>
      <c r="I540" s="13" t="s">
        <v>19</v>
      </c>
      <c r="J540" s="13" t="s">
        <v>20</v>
      </c>
      <c r="K540" s="13" t="s">
        <v>21</v>
      </c>
      <c r="L540" s="13" t="s">
        <v>22</v>
      </c>
      <c r="M540" s="13" t="s">
        <v>23</v>
      </c>
      <c r="N540" s="13" t="s">
        <v>24</v>
      </c>
      <c r="O540" s="13" t="s">
        <v>25</v>
      </c>
      <c r="P540" s="13" t="s">
        <v>26</v>
      </c>
      <c r="Q540" s="13" t="s">
        <v>27</v>
      </c>
      <c r="R540" s="13" t="s">
        <v>28</v>
      </c>
      <c r="S540" s="13" t="s">
        <v>29</v>
      </c>
      <c r="T540" s="13" t="s">
        <v>30</v>
      </c>
      <c r="U540" s="13" t="s">
        <v>31</v>
      </c>
      <c r="V540" s="13" t="s">
        <v>32</v>
      </c>
      <c r="W540" s="13" t="s">
        <v>33</v>
      </c>
      <c r="X540" s="13" t="s">
        <v>34</v>
      </c>
      <c r="Y540" s="14" t="s">
        <v>35</v>
      </c>
    </row>
    <row r="541" spans="1:25" x14ac:dyDescent="0.25">
      <c r="A541" s="17">
        <f>A505</f>
        <v>43191</v>
      </c>
      <c r="B541" s="44">
        <v>6.0683968799999999</v>
      </c>
      <c r="C541" s="25">
        <v>0.49562603999999999</v>
      </c>
      <c r="D541" s="25">
        <v>6.8253192</v>
      </c>
      <c r="E541" s="25">
        <v>5.5439445599999999</v>
      </c>
      <c r="F541" s="25">
        <v>0</v>
      </c>
      <c r="G541" s="25">
        <v>0</v>
      </c>
      <c r="H541" s="25">
        <v>2.8826279999999999E-2</v>
      </c>
      <c r="I541" s="25">
        <v>1.3204296</v>
      </c>
      <c r="J541" s="25">
        <v>6.1167506400000002</v>
      </c>
      <c r="K541" s="25">
        <v>17.524518480000001</v>
      </c>
      <c r="L541" s="25">
        <v>9.6428556000000007</v>
      </c>
      <c r="M541" s="25">
        <v>20.08447812</v>
      </c>
      <c r="N541" s="25">
        <v>3.92967288</v>
      </c>
      <c r="O541" s="25">
        <v>5.9772686400000001</v>
      </c>
      <c r="P541" s="25">
        <v>26.82889776</v>
      </c>
      <c r="Q541" s="25">
        <v>23.134484519999997</v>
      </c>
      <c r="R541" s="25">
        <v>21.933079559999999</v>
      </c>
      <c r="S541" s="25">
        <v>17.678878559999998</v>
      </c>
      <c r="T541" s="25">
        <v>14.585167799999999</v>
      </c>
      <c r="U541" s="25">
        <v>9.4764070799999995</v>
      </c>
      <c r="V541" s="25">
        <v>13.232192399999999</v>
      </c>
      <c r="W541" s="25">
        <v>38.219927759999997</v>
      </c>
      <c r="X541" s="25">
        <v>35.825486759999997</v>
      </c>
      <c r="Y541" s="26">
        <v>19.450299959999999</v>
      </c>
    </row>
    <row r="542" spans="1:25" x14ac:dyDescent="0.25">
      <c r="A542" s="7">
        <f t="shared" ref="A542:A571" si="12">A506</f>
        <v>43192</v>
      </c>
      <c r="B542" s="45">
        <v>6.0209729999999988</v>
      </c>
      <c r="C542" s="46">
        <v>4.7860923599999996</v>
      </c>
      <c r="D542" s="46">
        <v>4.4457562800000003</v>
      </c>
      <c r="E542" s="46">
        <v>3.7436968799999994</v>
      </c>
      <c r="F542" s="46">
        <v>2.8249754399999993</v>
      </c>
      <c r="G542" s="46">
        <v>0.11995452000000001</v>
      </c>
      <c r="H542" s="46">
        <v>0</v>
      </c>
      <c r="I542" s="46">
        <v>3.1281163200000002</v>
      </c>
      <c r="J542" s="46">
        <v>2.5859962799999998</v>
      </c>
      <c r="K542" s="46">
        <v>7.3860368400000018</v>
      </c>
      <c r="L542" s="46">
        <v>10.38861936</v>
      </c>
      <c r="M542" s="46">
        <v>29.055960360000004</v>
      </c>
      <c r="N542" s="46">
        <v>14.134176</v>
      </c>
      <c r="O542" s="46">
        <v>7.9588429199999995</v>
      </c>
      <c r="P542" s="46">
        <v>6.1939306799999994</v>
      </c>
      <c r="Q542" s="46">
        <v>35.553961800000003</v>
      </c>
      <c r="R542" s="46">
        <v>33.855071039999999</v>
      </c>
      <c r="S542" s="46">
        <v>27.728091720000002</v>
      </c>
      <c r="T542" s="46">
        <v>13.675745159999998</v>
      </c>
      <c r="U542" s="46">
        <v>13.47117156</v>
      </c>
      <c r="V542" s="46">
        <v>43.891265879999999</v>
      </c>
      <c r="W542" s="46">
        <v>57.243412800000009</v>
      </c>
      <c r="X542" s="46">
        <v>52.382930040000012</v>
      </c>
      <c r="Y542" s="47">
        <v>52.863678</v>
      </c>
    </row>
    <row r="543" spans="1:25" x14ac:dyDescent="0.25">
      <c r="A543" s="7">
        <f t="shared" si="12"/>
        <v>43193</v>
      </c>
      <c r="B543" s="45">
        <v>24.348907800000003</v>
      </c>
      <c r="C543" s="46">
        <v>4.4959698000000001</v>
      </c>
      <c r="D543" s="46">
        <v>2.72361852</v>
      </c>
      <c r="E543" s="46">
        <v>5.5904385599999999</v>
      </c>
      <c r="F543" s="46">
        <v>0</v>
      </c>
      <c r="G543" s="46">
        <v>0.15621984</v>
      </c>
      <c r="H543" s="46">
        <v>5.9698296000000006</v>
      </c>
      <c r="I543" s="46">
        <v>15.165412920000001</v>
      </c>
      <c r="J543" s="46">
        <v>1.3948199999999999E-2</v>
      </c>
      <c r="K543" s="46">
        <v>19.27827216</v>
      </c>
      <c r="L543" s="46">
        <v>38.913618239999998</v>
      </c>
      <c r="M543" s="46">
        <v>43.336127519999998</v>
      </c>
      <c r="N543" s="46">
        <v>45.853312680000009</v>
      </c>
      <c r="O543" s="46">
        <v>43.505365679999997</v>
      </c>
      <c r="P543" s="46">
        <v>52.782778440000001</v>
      </c>
      <c r="Q543" s="46">
        <v>42.187725719999996</v>
      </c>
      <c r="R543" s="46">
        <v>42.252817319999991</v>
      </c>
      <c r="S543" s="46">
        <v>30.635826480000002</v>
      </c>
      <c r="T543" s="46">
        <v>13.0973598</v>
      </c>
      <c r="U543" s="46">
        <v>16.757367479999999</v>
      </c>
      <c r="V543" s="46">
        <v>34.320011039999997</v>
      </c>
      <c r="W543" s="46">
        <v>51.768279360000008</v>
      </c>
      <c r="X543" s="46">
        <v>58.835367359999999</v>
      </c>
      <c r="Y543" s="47">
        <v>53.339776559999997</v>
      </c>
    </row>
    <row r="544" spans="1:25" x14ac:dyDescent="0.25">
      <c r="A544" s="7">
        <f t="shared" si="12"/>
        <v>43194</v>
      </c>
      <c r="B544" s="45">
        <v>2.9384208000000003</v>
      </c>
      <c r="C544" s="46">
        <v>1.42829568</v>
      </c>
      <c r="D544" s="46">
        <v>2.2438004399999998</v>
      </c>
      <c r="E544" s="46">
        <v>0.62394947999999995</v>
      </c>
      <c r="F544" s="46">
        <v>0</v>
      </c>
      <c r="G544" s="46">
        <v>0</v>
      </c>
      <c r="H544" s="46">
        <v>0</v>
      </c>
      <c r="I544" s="46">
        <v>0</v>
      </c>
      <c r="J544" s="46">
        <v>0</v>
      </c>
      <c r="K544" s="46">
        <v>14.273658000000001</v>
      </c>
      <c r="L544" s="46">
        <v>20.053792080000001</v>
      </c>
      <c r="M544" s="46">
        <v>25.444306440000002</v>
      </c>
      <c r="N544" s="46">
        <v>27.496551599999997</v>
      </c>
      <c r="O544" s="46">
        <v>32.881486680000002</v>
      </c>
      <c r="P544" s="46">
        <v>32.406317999999999</v>
      </c>
      <c r="Q544" s="46">
        <v>30.779957879999998</v>
      </c>
      <c r="R544" s="46">
        <v>30.778098120000003</v>
      </c>
      <c r="S544" s="46">
        <v>26.575970400000003</v>
      </c>
      <c r="T544" s="46">
        <v>17.597978999999999</v>
      </c>
      <c r="U544" s="46">
        <v>9.8018650799999989</v>
      </c>
      <c r="V544" s="46">
        <v>19.226198880000002</v>
      </c>
      <c r="W544" s="46">
        <v>40.742692199999993</v>
      </c>
      <c r="X544" s="46">
        <v>39.384137519999996</v>
      </c>
      <c r="Y544" s="47">
        <v>30.5047134</v>
      </c>
    </row>
    <row r="545" spans="1:25" x14ac:dyDescent="0.25">
      <c r="A545" s="7">
        <f t="shared" si="12"/>
        <v>43195</v>
      </c>
      <c r="B545" s="45">
        <v>3.3912723599999999</v>
      </c>
      <c r="C545" s="46">
        <v>1.3948199999999999</v>
      </c>
      <c r="D545" s="46">
        <v>3.0602350799999996</v>
      </c>
      <c r="E545" s="46">
        <v>0</v>
      </c>
      <c r="F545" s="46">
        <v>0</v>
      </c>
      <c r="G545" s="46">
        <v>0</v>
      </c>
      <c r="H545" s="46">
        <v>0</v>
      </c>
      <c r="I545" s="46">
        <v>0</v>
      </c>
      <c r="J545" s="46">
        <v>0.11809476000000001</v>
      </c>
      <c r="K545" s="46">
        <v>9.3062390399999995</v>
      </c>
      <c r="L545" s="46">
        <v>20.091917160000001</v>
      </c>
      <c r="M545" s="46">
        <v>28.190242080000004</v>
      </c>
      <c r="N545" s="46">
        <v>27.675088559999999</v>
      </c>
      <c r="O545" s="46">
        <v>32.589504359999999</v>
      </c>
      <c r="P545" s="46">
        <v>30.672091800000004</v>
      </c>
      <c r="Q545" s="46">
        <v>29.484635039999997</v>
      </c>
      <c r="R545" s="46">
        <v>19.338714359999997</v>
      </c>
      <c r="S545" s="46">
        <v>25.507538279999999</v>
      </c>
      <c r="T545" s="46">
        <v>20.707497720000003</v>
      </c>
      <c r="U545" s="46">
        <v>11.92292136</v>
      </c>
      <c r="V545" s="46">
        <v>38.163205080000004</v>
      </c>
      <c r="W545" s="46">
        <v>19.39450716</v>
      </c>
      <c r="X545" s="46">
        <v>24.74968608</v>
      </c>
      <c r="Y545" s="47">
        <v>21.002269680000005</v>
      </c>
    </row>
    <row r="546" spans="1:25" x14ac:dyDescent="0.25">
      <c r="A546" s="7">
        <f t="shared" si="12"/>
        <v>43196</v>
      </c>
      <c r="B546" s="45">
        <v>8.060199840000001</v>
      </c>
      <c r="C546" s="46">
        <v>3.2908453200000003</v>
      </c>
      <c r="D546" s="46">
        <v>9.2643944400000002</v>
      </c>
      <c r="E546" s="46">
        <v>0.78016931999999994</v>
      </c>
      <c r="F546" s="46">
        <v>0</v>
      </c>
      <c r="G546" s="46">
        <v>12.707740079999999</v>
      </c>
      <c r="H546" s="46">
        <v>14.669786879999998</v>
      </c>
      <c r="I546" s="46">
        <v>8.77434768</v>
      </c>
      <c r="J546" s="46">
        <v>9.54614808</v>
      </c>
      <c r="K546" s="46">
        <v>10.03898448</v>
      </c>
      <c r="L546" s="46">
        <v>14.155563239999999</v>
      </c>
      <c r="M546" s="46">
        <v>20.278823039999999</v>
      </c>
      <c r="N546" s="46">
        <v>12.168409680000002</v>
      </c>
      <c r="O546" s="46">
        <v>20.408076359999999</v>
      </c>
      <c r="P546" s="46">
        <v>23.154012000000002</v>
      </c>
      <c r="Q546" s="46">
        <v>20.644265879999999</v>
      </c>
      <c r="R546" s="46">
        <v>19.519111080000002</v>
      </c>
      <c r="S546" s="46">
        <v>29.555305919999995</v>
      </c>
      <c r="T546" s="46">
        <v>9.8883439200000005</v>
      </c>
      <c r="U546" s="46">
        <v>0.92802024000000005</v>
      </c>
      <c r="V546" s="46">
        <v>9.4280533200000001</v>
      </c>
      <c r="W546" s="46">
        <v>16.933114799999998</v>
      </c>
      <c r="X546" s="46">
        <v>48.314705040000007</v>
      </c>
      <c r="Y546" s="47">
        <v>40.763149559999995</v>
      </c>
    </row>
    <row r="547" spans="1:25" x14ac:dyDescent="0.25">
      <c r="A547" s="7">
        <f t="shared" si="12"/>
        <v>43197</v>
      </c>
      <c r="B547" s="45">
        <v>9.3936477599999986</v>
      </c>
      <c r="C547" s="46">
        <v>10.489046399999999</v>
      </c>
      <c r="D547" s="46">
        <v>13.36516524</v>
      </c>
      <c r="E547" s="46">
        <v>9.3741202799999996</v>
      </c>
      <c r="F547" s="46">
        <v>11.90897316</v>
      </c>
      <c r="G547" s="46">
        <v>18.74917044</v>
      </c>
      <c r="H547" s="46">
        <v>12.822115319999998</v>
      </c>
      <c r="I547" s="46">
        <v>10.803345840000002</v>
      </c>
      <c r="J547" s="46">
        <v>12.392510760000002</v>
      </c>
      <c r="K547" s="46">
        <v>14.700472919999999</v>
      </c>
      <c r="L547" s="46">
        <v>19.370330279999997</v>
      </c>
      <c r="M547" s="46">
        <v>23.49899748</v>
      </c>
      <c r="N547" s="46">
        <v>25.804169999999999</v>
      </c>
      <c r="O547" s="46">
        <v>22.762532520000001</v>
      </c>
      <c r="P547" s="46">
        <v>18.752889960000001</v>
      </c>
      <c r="Q547" s="46">
        <v>18.855176760000003</v>
      </c>
      <c r="R547" s="46">
        <v>14.0597856</v>
      </c>
      <c r="S547" s="46">
        <v>14.202057239999998</v>
      </c>
      <c r="T547" s="46">
        <v>3.2564397600000006</v>
      </c>
      <c r="U547" s="46">
        <v>8.8757046000000006</v>
      </c>
      <c r="V547" s="46">
        <v>16.7424894</v>
      </c>
      <c r="W547" s="46">
        <v>112.19839092000001</v>
      </c>
      <c r="X547" s="46">
        <v>50.696127720000007</v>
      </c>
      <c r="Y547" s="47">
        <v>49.447298879999998</v>
      </c>
    </row>
    <row r="548" spans="1:25" x14ac:dyDescent="0.25">
      <c r="A548" s="7">
        <f t="shared" si="12"/>
        <v>43198</v>
      </c>
      <c r="B548" s="45">
        <v>15.089162760000001</v>
      </c>
      <c r="C548" s="46">
        <v>11.270145600000001</v>
      </c>
      <c r="D548" s="46">
        <v>7.6519825200000016</v>
      </c>
      <c r="E548" s="46">
        <v>8.8273508400000011</v>
      </c>
      <c r="F548" s="46">
        <v>3.3754644000000003</v>
      </c>
      <c r="G548" s="46">
        <v>3.9436210799999998</v>
      </c>
      <c r="H548" s="46">
        <v>1.3064813999999998</v>
      </c>
      <c r="I548" s="46">
        <v>0.22689071999999999</v>
      </c>
      <c r="J548" s="46">
        <v>25.459184520000004</v>
      </c>
      <c r="K548" s="46">
        <v>7.4232320399999994</v>
      </c>
      <c r="L548" s="46">
        <v>21.93028992</v>
      </c>
      <c r="M548" s="46">
        <v>25.976197800000005</v>
      </c>
      <c r="N548" s="46">
        <v>32.979124080000005</v>
      </c>
      <c r="O548" s="46">
        <v>28.192101839999999</v>
      </c>
      <c r="P548" s="46">
        <v>24.916134599999996</v>
      </c>
      <c r="Q548" s="46">
        <v>28.478504879999996</v>
      </c>
      <c r="R548" s="46">
        <v>37.867503240000005</v>
      </c>
      <c r="S548" s="46">
        <v>41.129522280000003</v>
      </c>
      <c r="T548" s="46">
        <v>26.357448599999998</v>
      </c>
      <c r="U548" s="46">
        <v>14.09605092</v>
      </c>
      <c r="V548" s="46">
        <v>16.028341560000001</v>
      </c>
      <c r="W548" s="46">
        <v>41.985941760000003</v>
      </c>
      <c r="X548" s="46">
        <v>46.156453560000003</v>
      </c>
      <c r="Y548" s="47">
        <v>38.882932199999999</v>
      </c>
    </row>
    <row r="549" spans="1:25" x14ac:dyDescent="0.25">
      <c r="A549" s="7">
        <f t="shared" si="12"/>
        <v>43199</v>
      </c>
      <c r="B549" s="45">
        <v>24.039257759999995</v>
      </c>
      <c r="C549" s="46">
        <v>25.780922999999998</v>
      </c>
      <c r="D549" s="46">
        <v>29.374909199999998</v>
      </c>
      <c r="E549" s="46">
        <v>35.236872720000001</v>
      </c>
      <c r="F549" s="46">
        <v>95.657685479999998</v>
      </c>
      <c r="G549" s="46">
        <v>26.980468200000001</v>
      </c>
      <c r="H549" s="46">
        <v>1.2367404000000002</v>
      </c>
      <c r="I549" s="46">
        <v>16.103661840000001</v>
      </c>
      <c r="J549" s="46">
        <v>2.0475957600000001</v>
      </c>
      <c r="K549" s="46">
        <v>7.6668605999999997</v>
      </c>
      <c r="L549" s="46">
        <v>10.725235919999999</v>
      </c>
      <c r="M549" s="46">
        <v>10.355143680000001</v>
      </c>
      <c r="N549" s="46">
        <v>11.80761624</v>
      </c>
      <c r="O549" s="46">
        <v>14.5154268</v>
      </c>
      <c r="P549" s="46">
        <v>18.36791964</v>
      </c>
      <c r="Q549" s="46">
        <v>14.169511439999999</v>
      </c>
      <c r="R549" s="46">
        <v>29.706876360000003</v>
      </c>
      <c r="S549" s="46">
        <v>43.183627200000004</v>
      </c>
      <c r="T549" s="46">
        <v>47.018452319999994</v>
      </c>
      <c r="U549" s="46">
        <v>50.76586872</v>
      </c>
      <c r="V549" s="46">
        <v>41.268074399999996</v>
      </c>
      <c r="W549" s="46">
        <v>64.005500159999997</v>
      </c>
      <c r="X549" s="46">
        <v>65.639299319999992</v>
      </c>
      <c r="Y549" s="47">
        <v>73.721816279999999</v>
      </c>
    </row>
    <row r="550" spans="1:25" x14ac:dyDescent="0.25">
      <c r="A550" s="7">
        <f t="shared" si="12"/>
        <v>43200</v>
      </c>
      <c r="B550" s="45">
        <v>35.234083079999998</v>
      </c>
      <c r="C550" s="46">
        <v>29.014115759999999</v>
      </c>
      <c r="D550" s="46">
        <v>25.721410680000005</v>
      </c>
      <c r="E550" s="46">
        <v>18.466486920000001</v>
      </c>
      <c r="F550" s="46">
        <v>16.75829736</v>
      </c>
      <c r="G550" s="46">
        <v>21.876356879999999</v>
      </c>
      <c r="H550" s="46">
        <v>6.2776198799999996</v>
      </c>
      <c r="I550" s="46">
        <v>7.0429111200000003</v>
      </c>
      <c r="J550" s="46">
        <v>0</v>
      </c>
      <c r="K550" s="46">
        <v>8.0378827200000007</v>
      </c>
      <c r="L550" s="46">
        <v>17.551485</v>
      </c>
      <c r="M550" s="46">
        <v>22.36547376</v>
      </c>
      <c r="N550" s="46">
        <v>7.8184310399999992</v>
      </c>
      <c r="O550" s="46">
        <v>9.6884197200000006</v>
      </c>
      <c r="P550" s="46">
        <v>0.86571828000000006</v>
      </c>
      <c r="Q550" s="46">
        <v>12.813746399999999</v>
      </c>
      <c r="R550" s="46">
        <v>21.125943719999995</v>
      </c>
      <c r="S550" s="46">
        <v>24.387962760000001</v>
      </c>
      <c r="T550" s="46">
        <v>2.7756918000000002</v>
      </c>
      <c r="U550" s="46">
        <v>0</v>
      </c>
      <c r="V550" s="46">
        <v>6.4217512800000005</v>
      </c>
      <c r="W550" s="46">
        <v>20.475957600000001</v>
      </c>
      <c r="X550" s="46">
        <v>34.023379319999997</v>
      </c>
      <c r="Y550" s="47">
        <v>20.153289239999999</v>
      </c>
    </row>
    <row r="551" spans="1:25" x14ac:dyDescent="0.25">
      <c r="A551" s="7">
        <f t="shared" si="12"/>
        <v>43201</v>
      </c>
      <c r="B551" s="45">
        <v>10.484397</v>
      </c>
      <c r="C551" s="46">
        <v>9.8567280000000004</v>
      </c>
      <c r="D551" s="46">
        <v>11.20319424</v>
      </c>
      <c r="E551" s="46">
        <v>10.62480888</v>
      </c>
      <c r="F551" s="46">
        <v>11.539810799999998</v>
      </c>
      <c r="G551" s="46">
        <v>9.8195327999999975</v>
      </c>
      <c r="H551" s="46">
        <v>0</v>
      </c>
      <c r="I551" s="46">
        <v>6.8467064399999993</v>
      </c>
      <c r="J551" s="46">
        <v>1.9267113599999999</v>
      </c>
      <c r="K551" s="46">
        <v>25.542873719999999</v>
      </c>
      <c r="L551" s="46">
        <v>22.112546399999999</v>
      </c>
      <c r="M551" s="46">
        <v>36.239283360000002</v>
      </c>
      <c r="N551" s="46">
        <v>15.951161520000001</v>
      </c>
      <c r="O551" s="46">
        <v>16.89963912</v>
      </c>
      <c r="P551" s="46">
        <v>16.170613200000002</v>
      </c>
      <c r="Q551" s="46">
        <v>7.8816628800000004</v>
      </c>
      <c r="R551" s="46">
        <v>37.30864536</v>
      </c>
      <c r="S551" s="46">
        <v>22.484498400000003</v>
      </c>
      <c r="T551" s="46">
        <v>11.892235319999999</v>
      </c>
      <c r="U551" s="46">
        <v>25.585648199999994</v>
      </c>
      <c r="V551" s="46">
        <v>29.422333079999998</v>
      </c>
      <c r="W551" s="46">
        <v>55.942510679999998</v>
      </c>
      <c r="X551" s="46">
        <v>47.227675319999996</v>
      </c>
      <c r="Y551" s="47">
        <v>36.518247360000004</v>
      </c>
    </row>
    <row r="552" spans="1:25" x14ac:dyDescent="0.25">
      <c r="A552" s="7">
        <f t="shared" si="12"/>
        <v>43202</v>
      </c>
      <c r="B552" s="45">
        <v>12.18235788</v>
      </c>
      <c r="C552" s="46">
        <v>29.268902879999999</v>
      </c>
      <c r="D552" s="46">
        <v>7.0159446000000001</v>
      </c>
      <c r="E552" s="46">
        <v>30.401496719999997</v>
      </c>
      <c r="F552" s="46">
        <v>79.659100079999988</v>
      </c>
      <c r="G552" s="46">
        <v>15.082653599999999</v>
      </c>
      <c r="H552" s="46">
        <v>13.614373079999998</v>
      </c>
      <c r="I552" s="46">
        <v>13.59577548</v>
      </c>
      <c r="J552" s="46">
        <v>1.6440278399999999</v>
      </c>
      <c r="K552" s="46">
        <v>2.4567429600000001</v>
      </c>
      <c r="L552" s="46">
        <v>25.125357599999997</v>
      </c>
      <c r="M552" s="46">
        <v>27.356139719999998</v>
      </c>
      <c r="N552" s="46">
        <v>20.889754200000002</v>
      </c>
      <c r="O552" s="46">
        <v>18.844018200000001</v>
      </c>
      <c r="P552" s="46">
        <v>40.174535519999999</v>
      </c>
      <c r="Q552" s="46">
        <v>12.23443116</v>
      </c>
      <c r="R552" s="46">
        <v>32.806166400000002</v>
      </c>
      <c r="S552" s="46">
        <v>21.629008800000001</v>
      </c>
      <c r="T552" s="46">
        <v>28.684008360000004</v>
      </c>
      <c r="U552" s="46">
        <v>11.854110240000001</v>
      </c>
      <c r="V552" s="46">
        <v>38.997307440000007</v>
      </c>
      <c r="W552" s="46">
        <v>29.493003959999999</v>
      </c>
      <c r="X552" s="46">
        <v>51.509772720000001</v>
      </c>
      <c r="Y552" s="47">
        <v>54.929871360000007</v>
      </c>
    </row>
    <row r="553" spans="1:25" x14ac:dyDescent="0.25">
      <c r="A553" s="7">
        <f t="shared" si="12"/>
        <v>43203</v>
      </c>
      <c r="B553" s="45">
        <v>5.7280607999999997</v>
      </c>
      <c r="C553" s="46">
        <v>6.0377108399999999</v>
      </c>
      <c r="D553" s="46">
        <v>3.2499306000000003</v>
      </c>
      <c r="E553" s="46">
        <v>7.9281568800000013</v>
      </c>
      <c r="F553" s="46">
        <v>7.5376072799999996</v>
      </c>
      <c r="G553" s="46">
        <v>3.6051447599999999</v>
      </c>
      <c r="H553" s="46">
        <v>12.178638360000001</v>
      </c>
      <c r="I553" s="46">
        <v>0</v>
      </c>
      <c r="J553" s="46">
        <v>14.953400279999999</v>
      </c>
      <c r="K553" s="46">
        <v>29.708736120000005</v>
      </c>
      <c r="L553" s="46">
        <v>42.630348599999998</v>
      </c>
      <c r="M553" s="46">
        <v>46.50701832</v>
      </c>
      <c r="N553" s="46">
        <v>44.34876684000001</v>
      </c>
      <c r="O553" s="46">
        <v>43.562088359999997</v>
      </c>
      <c r="P553" s="46">
        <v>41.513562720000003</v>
      </c>
      <c r="Q553" s="46">
        <v>39.937416120000002</v>
      </c>
      <c r="R553" s="46">
        <v>42.154250039999994</v>
      </c>
      <c r="S553" s="46">
        <v>22.602593159999998</v>
      </c>
      <c r="T553" s="46">
        <v>10.617369840000002</v>
      </c>
      <c r="U553" s="46">
        <v>3.6125837999999999</v>
      </c>
      <c r="V553" s="46">
        <v>36.818598600000001</v>
      </c>
      <c r="W553" s="46">
        <v>52.580994480000001</v>
      </c>
      <c r="X553" s="46">
        <v>37.268660519999997</v>
      </c>
      <c r="Y553" s="47">
        <v>31.948817039999998</v>
      </c>
    </row>
    <row r="554" spans="1:25" x14ac:dyDescent="0.25">
      <c r="A554" s="7">
        <f t="shared" si="12"/>
        <v>43204</v>
      </c>
      <c r="B554" s="45">
        <v>1.6226405999999998</v>
      </c>
      <c r="C554" s="46">
        <v>3.79577016</v>
      </c>
      <c r="D554" s="46">
        <v>53.997201720000014</v>
      </c>
      <c r="E554" s="46">
        <v>46.898497799999994</v>
      </c>
      <c r="F554" s="46">
        <v>45.531574199999994</v>
      </c>
      <c r="G554" s="46">
        <v>0</v>
      </c>
      <c r="H554" s="46">
        <v>0</v>
      </c>
      <c r="I554" s="46">
        <v>0</v>
      </c>
      <c r="J554" s="46">
        <v>8.5614051599999996</v>
      </c>
      <c r="K554" s="46">
        <v>6.0042351599999995</v>
      </c>
      <c r="L554" s="46">
        <v>10.784748240000001</v>
      </c>
      <c r="M554" s="46">
        <v>22.156250760000002</v>
      </c>
      <c r="N554" s="46">
        <v>25.60982508</v>
      </c>
      <c r="O554" s="46">
        <v>26.46624456</v>
      </c>
      <c r="P554" s="46">
        <v>19.7692488</v>
      </c>
      <c r="Q554" s="46">
        <v>16.1659638</v>
      </c>
      <c r="R554" s="46">
        <v>15.336510840000001</v>
      </c>
      <c r="S554" s="46">
        <v>23.69148264</v>
      </c>
      <c r="T554" s="46">
        <v>21.386310119999997</v>
      </c>
      <c r="U554" s="46">
        <v>0.29942135999999997</v>
      </c>
      <c r="V554" s="46">
        <v>15.290946719999999</v>
      </c>
      <c r="W554" s="46">
        <v>48.480223680000002</v>
      </c>
      <c r="X554" s="46">
        <v>38.238525359999997</v>
      </c>
      <c r="Y554" s="47">
        <v>20.439692279999999</v>
      </c>
    </row>
    <row r="555" spans="1:25" x14ac:dyDescent="0.25">
      <c r="A555" s="7">
        <f t="shared" si="12"/>
        <v>43205</v>
      </c>
      <c r="B555" s="45">
        <v>17.173023839999999</v>
      </c>
      <c r="C555" s="46">
        <v>34.487389440000001</v>
      </c>
      <c r="D555" s="46">
        <v>11.111136120000001</v>
      </c>
      <c r="E555" s="46">
        <v>14.9338728</v>
      </c>
      <c r="F555" s="46">
        <v>17.730951839999999</v>
      </c>
      <c r="G555" s="46">
        <v>90.757217880000013</v>
      </c>
      <c r="H555" s="46">
        <v>18.56319444</v>
      </c>
      <c r="I555" s="46">
        <v>13.234052159999999</v>
      </c>
      <c r="J555" s="46">
        <v>0</v>
      </c>
      <c r="K555" s="46">
        <v>0.21294252</v>
      </c>
      <c r="L555" s="46">
        <v>10.778239079999999</v>
      </c>
      <c r="M555" s="46">
        <v>12.37019364</v>
      </c>
      <c r="N555" s="46">
        <v>9.0058878</v>
      </c>
      <c r="O555" s="46">
        <v>9.5080230000000014</v>
      </c>
      <c r="P555" s="46">
        <v>14.74696692</v>
      </c>
      <c r="Q555" s="46">
        <v>8.2982491199999995</v>
      </c>
      <c r="R555" s="46">
        <v>11.699750159999999</v>
      </c>
      <c r="S555" s="46">
        <v>14.37966432</v>
      </c>
      <c r="T555" s="46">
        <v>0.82759320000000003</v>
      </c>
      <c r="U555" s="46">
        <v>0</v>
      </c>
      <c r="V555" s="46">
        <v>25.166272319999997</v>
      </c>
      <c r="W555" s="46">
        <v>36.060746399999999</v>
      </c>
      <c r="X555" s="46">
        <v>31.658694479999998</v>
      </c>
      <c r="Y555" s="47">
        <v>37.967000399999996</v>
      </c>
    </row>
    <row r="556" spans="1:25" x14ac:dyDescent="0.25">
      <c r="A556" s="7">
        <f t="shared" si="12"/>
        <v>43206</v>
      </c>
      <c r="B556" s="45">
        <v>34.99045452</v>
      </c>
      <c r="C556" s="46">
        <v>80.19006155999999</v>
      </c>
      <c r="D556" s="46">
        <v>13.680394560000002</v>
      </c>
      <c r="E556" s="46">
        <v>14.375014919999998</v>
      </c>
      <c r="F556" s="46">
        <v>15.197958720000001</v>
      </c>
      <c r="G556" s="46">
        <v>4.1807404799999999</v>
      </c>
      <c r="H556" s="46">
        <v>0</v>
      </c>
      <c r="I556" s="46">
        <v>2.5041668399999999</v>
      </c>
      <c r="J556" s="46">
        <v>2.8975060799999999</v>
      </c>
      <c r="K556" s="46">
        <v>2.4530234399999999</v>
      </c>
      <c r="L556" s="46">
        <v>2.8612407599999998</v>
      </c>
      <c r="M556" s="46">
        <v>10.984672439999999</v>
      </c>
      <c r="N556" s="46">
        <v>13.185698400000001</v>
      </c>
      <c r="O556" s="46">
        <v>20.6107902</v>
      </c>
      <c r="P556" s="46">
        <v>29.009466360000005</v>
      </c>
      <c r="Q556" s="46">
        <v>24.95425968</v>
      </c>
      <c r="R556" s="46">
        <v>23.320460520000001</v>
      </c>
      <c r="S556" s="46">
        <v>11.44868256</v>
      </c>
      <c r="T556" s="46">
        <v>11.732295959999998</v>
      </c>
      <c r="U556" s="46">
        <v>0</v>
      </c>
      <c r="V556" s="46">
        <v>26.49135132</v>
      </c>
      <c r="W556" s="46">
        <v>50.728673520000001</v>
      </c>
      <c r="X556" s="46">
        <v>31.826072879999998</v>
      </c>
      <c r="Y556" s="47">
        <v>29.679909840000001</v>
      </c>
    </row>
    <row r="557" spans="1:25" x14ac:dyDescent="0.25">
      <c r="A557" s="7">
        <f t="shared" si="12"/>
        <v>43207</v>
      </c>
      <c r="B557" s="45">
        <v>34.150772879999998</v>
      </c>
      <c r="C557" s="46">
        <v>31.181666039999996</v>
      </c>
      <c r="D557" s="46">
        <v>32.664824639999999</v>
      </c>
      <c r="E557" s="46">
        <v>15.39230364</v>
      </c>
      <c r="F557" s="46">
        <v>24.324730919999997</v>
      </c>
      <c r="G557" s="46">
        <v>0</v>
      </c>
      <c r="H557" s="46">
        <v>0</v>
      </c>
      <c r="I557" s="46">
        <v>1.8439520399999998</v>
      </c>
      <c r="J557" s="46">
        <v>13.894266959999998</v>
      </c>
      <c r="K557" s="46">
        <v>12.79235916</v>
      </c>
      <c r="L557" s="46">
        <v>28.436660280000002</v>
      </c>
      <c r="M557" s="46">
        <v>41.550757919999995</v>
      </c>
      <c r="N557" s="46">
        <v>48.460696200000001</v>
      </c>
      <c r="O557" s="46">
        <v>42.879556440000009</v>
      </c>
      <c r="P557" s="46">
        <v>42.860028960000008</v>
      </c>
      <c r="Q557" s="46">
        <v>34.850042639999998</v>
      </c>
      <c r="R557" s="46">
        <v>33.497997120000001</v>
      </c>
      <c r="S557" s="46">
        <v>28.19303172</v>
      </c>
      <c r="T557" s="46">
        <v>22.040015759999996</v>
      </c>
      <c r="U557" s="46">
        <v>0</v>
      </c>
      <c r="V557" s="46">
        <v>14.09791068</v>
      </c>
      <c r="W557" s="46">
        <v>47.268590039999999</v>
      </c>
      <c r="X557" s="46">
        <v>40.160587319999998</v>
      </c>
      <c r="Y557" s="47">
        <v>21.276584280000002</v>
      </c>
    </row>
    <row r="558" spans="1:25" x14ac:dyDescent="0.25">
      <c r="A558" s="7">
        <f t="shared" si="12"/>
        <v>43208</v>
      </c>
      <c r="B558" s="45">
        <v>10.460220120000001</v>
      </c>
      <c r="C558" s="46">
        <v>83.549717999999999</v>
      </c>
      <c r="D558" s="46">
        <v>5.1422363999999989</v>
      </c>
      <c r="E558" s="46">
        <v>78.909616800000009</v>
      </c>
      <c r="F558" s="46">
        <v>4.5052686</v>
      </c>
      <c r="G558" s="46">
        <v>0</v>
      </c>
      <c r="H558" s="46">
        <v>0</v>
      </c>
      <c r="I558" s="46">
        <v>2.5199748</v>
      </c>
      <c r="J558" s="46">
        <v>0</v>
      </c>
      <c r="K558" s="46">
        <v>10.173817079999999</v>
      </c>
      <c r="L558" s="46">
        <v>8.8617564000000009</v>
      </c>
      <c r="M558" s="46">
        <v>8.2982491199999995</v>
      </c>
      <c r="N558" s="46">
        <v>1.99552248</v>
      </c>
      <c r="O558" s="46">
        <v>0.25943652</v>
      </c>
      <c r="P558" s="46">
        <v>2.0959495199999996</v>
      </c>
      <c r="Q558" s="46">
        <v>0</v>
      </c>
      <c r="R558" s="46">
        <v>0</v>
      </c>
      <c r="S558" s="46">
        <v>0</v>
      </c>
      <c r="T558" s="46">
        <v>0</v>
      </c>
      <c r="U558" s="46">
        <v>0</v>
      </c>
      <c r="V558" s="46">
        <v>0</v>
      </c>
      <c r="W558" s="46">
        <v>18.902600640000003</v>
      </c>
      <c r="X558" s="46">
        <v>32.087369160000002</v>
      </c>
      <c r="Y558" s="47">
        <v>32.065052039999998</v>
      </c>
    </row>
    <row r="559" spans="1:25" x14ac:dyDescent="0.25">
      <c r="A559" s="7">
        <f t="shared" si="12"/>
        <v>43209</v>
      </c>
      <c r="B559" s="45">
        <v>3.6832546800000001</v>
      </c>
      <c r="C559" s="46">
        <v>0.11437524</v>
      </c>
      <c r="D559" s="46">
        <v>0</v>
      </c>
      <c r="E559" s="46">
        <v>0</v>
      </c>
      <c r="F559" s="46">
        <v>0.57094632000000001</v>
      </c>
      <c r="G559" s="46">
        <v>0</v>
      </c>
      <c r="H559" s="46">
        <v>0</v>
      </c>
      <c r="I559" s="46">
        <v>0</v>
      </c>
      <c r="J559" s="46">
        <v>0</v>
      </c>
      <c r="K559" s="46">
        <v>0.45099179999999994</v>
      </c>
      <c r="L559" s="46">
        <v>5.4081820800000004</v>
      </c>
      <c r="M559" s="46">
        <v>11.937799440000001</v>
      </c>
      <c r="N559" s="46">
        <v>11.969415359999998</v>
      </c>
      <c r="O559" s="46">
        <v>6.0851347200000001</v>
      </c>
      <c r="P559" s="46">
        <v>5.0734252800000004</v>
      </c>
      <c r="Q559" s="46">
        <v>0</v>
      </c>
      <c r="R559" s="46">
        <v>0</v>
      </c>
      <c r="S559" s="46">
        <v>0</v>
      </c>
      <c r="T559" s="46">
        <v>0</v>
      </c>
      <c r="U559" s="46">
        <v>0</v>
      </c>
      <c r="V559" s="46">
        <v>7.7840254799999995</v>
      </c>
      <c r="W559" s="46">
        <v>20.458289879999999</v>
      </c>
      <c r="X559" s="46">
        <v>46.152734040000006</v>
      </c>
      <c r="Y559" s="47">
        <v>29.115472679999996</v>
      </c>
    </row>
    <row r="560" spans="1:25" x14ac:dyDescent="0.25">
      <c r="A560" s="7">
        <f t="shared" si="12"/>
        <v>43210</v>
      </c>
      <c r="B560" s="45">
        <v>14.666997240000001</v>
      </c>
      <c r="C560" s="46">
        <v>6.0339913200000002</v>
      </c>
      <c r="D560" s="46">
        <v>4.751686799999999</v>
      </c>
      <c r="E560" s="46">
        <v>1.73329632</v>
      </c>
      <c r="F560" s="46">
        <v>3.4926292800000001</v>
      </c>
      <c r="G560" s="46">
        <v>5.9577411599999994</v>
      </c>
      <c r="H560" s="46">
        <v>0</v>
      </c>
      <c r="I560" s="46">
        <v>1.26370692</v>
      </c>
      <c r="J560" s="46">
        <v>9.2988000000000001E-4</v>
      </c>
      <c r="K560" s="46">
        <v>0</v>
      </c>
      <c r="L560" s="46">
        <v>10.049213159999999</v>
      </c>
      <c r="M560" s="46">
        <v>6.9052888800000005</v>
      </c>
      <c r="N560" s="46">
        <v>0</v>
      </c>
      <c r="O560" s="46">
        <v>7.9179282000000004</v>
      </c>
      <c r="P560" s="46">
        <v>8.4433103999999997</v>
      </c>
      <c r="Q560" s="46">
        <v>7.0596489599999996</v>
      </c>
      <c r="R560" s="46">
        <v>7.2400456799999997</v>
      </c>
      <c r="S560" s="46">
        <v>8.6813596799999999</v>
      </c>
      <c r="T560" s="46">
        <v>8.2229288400000016</v>
      </c>
      <c r="U560" s="46">
        <v>1.8048970800000002</v>
      </c>
      <c r="V560" s="46">
        <v>15.748447680000002</v>
      </c>
      <c r="W560" s="46">
        <v>45.748236240000004</v>
      </c>
      <c r="X560" s="46">
        <v>27.193410720000003</v>
      </c>
      <c r="Y560" s="47">
        <v>21.041324639999999</v>
      </c>
    </row>
    <row r="561" spans="1:25" x14ac:dyDescent="0.25">
      <c r="A561" s="7">
        <f t="shared" si="12"/>
        <v>43211</v>
      </c>
      <c r="B561" s="45">
        <v>7.0494202800000005</v>
      </c>
      <c r="C561" s="46">
        <v>11.15298072</v>
      </c>
      <c r="D561" s="46">
        <v>13.238701559999999</v>
      </c>
      <c r="E561" s="46">
        <v>10.287262439999999</v>
      </c>
      <c r="F561" s="46">
        <v>10.069670520000001</v>
      </c>
      <c r="G561" s="46">
        <v>4.6605585599999992</v>
      </c>
      <c r="H561" s="46">
        <v>0</v>
      </c>
      <c r="I561" s="46">
        <v>8.5716338400000005</v>
      </c>
      <c r="J561" s="46">
        <v>0</v>
      </c>
      <c r="K561" s="46">
        <v>0</v>
      </c>
      <c r="L561" s="46">
        <v>4.6494000000000006E-3</v>
      </c>
      <c r="M561" s="46">
        <v>0.39147947999999999</v>
      </c>
      <c r="N561" s="46">
        <v>16.299866519999998</v>
      </c>
      <c r="O561" s="46">
        <v>17.049349799999998</v>
      </c>
      <c r="P561" s="46">
        <v>11.77321068</v>
      </c>
      <c r="Q561" s="46">
        <v>11.129733720000001</v>
      </c>
      <c r="R561" s="46">
        <v>9.1872144000000002</v>
      </c>
      <c r="S561" s="46">
        <v>20.096566559999999</v>
      </c>
      <c r="T561" s="46">
        <v>5.9298447599999999</v>
      </c>
      <c r="U561" s="46">
        <v>7.0670880000000005E-2</v>
      </c>
      <c r="V561" s="46">
        <v>5.9298447599999999</v>
      </c>
      <c r="W561" s="46">
        <v>32.212902960000001</v>
      </c>
      <c r="X561" s="46">
        <v>49.250164320000003</v>
      </c>
      <c r="Y561" s="47">
        <v>53.117535240000009</v>
      </c>
    </row>
    <row r="562" spans="1:25" x14ac:dyDescent="0.25">
      <c r="A562" s="7">
        <f t="shared" si="12"/>
        <v>43212</v>
      </c>
      <c r="B562" s="45">
        <v>18.64781352</v>
      </c>
      <c r="C562" s="46">
        <v>12.012189840000001</v>
      </c>
      <c r="D562" s="46">
        <v>55.019139840000001</v>
      </c>
      <c r="E562" s="46">
        <v>54.469580759999999</v>
      </c>
      <c r="F562" s="46">
        <v>31.473648360000002</v>
      </c>
      <c r="G562" s="46">
        <v>12.889066680000001</v>
      </c>
      <c r="H562" s="46">
        <v>4.4076312</v>
      </c>
      <c r="I562" s="46">
        <v>42.210042840000007</v>
      </c>
      <c r="J562" s="46">
        <v>10.888894799999997</v>
      </c>
      <c r="K562" s="46">
        <v>2.2177638000000002</v>
      </c>
      <c r="L562" s="46">
        <v>8.6469541200000002</v>
      </c>
      <c r="M562" s="46">
        <v>3.2108756400000003</v>
      </c>
      <c r="N562" s="46">
        <v>1.2785849999999999</v>
      </c>
      <c r="O562" s="46">
        <v>1.32693876</v>
      </c>
      <c r="P562" s="46">
        <v>0</v>
      </c>
      <c r="Q562" s="46">
        <v>0</v>
      </c>
      <c r="R562" s="46">
        <v>0</v>
      </c>
      <c r="S562" s="46">
        <v>0</v>
      </c>
      <c r="T562" s="46">
        <v>0</v>
      </c>
      <c r="U562" s="46">
        <v>0</v>
      </c>
      <c r="V562" s="46">
        <v>0</v>
      </c>
      <c r="W562" s="46">
        <v>24.436316520000002</v>
      </c>
      <c r="X562" s="46">
        <v>35.710181639999995</v>
      </c>
      <c r="Y562" s="47">
        <v>17.01308448</v>
      </c>
    </row>
    <row r="563" spans="1:25" x14ac:dyDescent="0.25">
      <c r="A563" s="7">
        <f t="shared" si="12"/>
        <v>43213</v>
      </c>
      <c r="B563" s="45">
        <v>2.9440000800000004</v>
      </c>
      <c r="C563" s="46">
        <v>1.7360859600000003</v>
      </c>
      <c r="D563" s="46">
        <v>5.1682730399999999</v>
      </c>
      <c r="E563" s="46">
        <v>8.655323039999999</v>
      </c>
      <c r="F563" s="46">
        <v>10.160798759999999</v>
      </c>
      <c r="G563" s="46">
        <v>0</v>
      </c>
      <c r="H563" s="46">
        <v>0</v>
      </c>
      <c r="I563" s="46">
        <v>0</v>
      </c>
      <c r="J563" s="46">
        <v>0</v>
      </c>
      <c r="K563" s="46">
        <v>0</v>
      </c>
      <c r="L563" s="46">
        <v>0</v>
      </c>
      <c r="M563" s="46">
        <v>1.0591333199999999</v>
      </c>
      <c r="N563" s="46">
        <v>0</v>
      </c>
      <c r="O563" s="46">
        <v>0</v>
      </c>
      <c r="P563" s="46">
        <v>0</v>
      </c>
      <c r="Q563" s="46">
        <v>0</v>
      </c>
      <c r="R563" s="46">
        <v>0</v>
      </c>
      <c r="S563" s="46">
        <v>1.5873051600000003</v>
      </c>
      <c r="T563" s="46">
        <v>13.299143760000002</v>
      </c>
      <c r="U563" s="46">
        <v>0</v>
      </c>
      <c r="V563" s="46">
        <v>9.6781910399999997</v>
      </c>
      <c r="W563" s="46">
        <v>48.754538279999998</v>
      </c>
      <c r="X563" s="46">
        <v>32.270555520000002</v>
      </c>
      <c r="Y563" s="47">
        <v>25.812538919999998</v>
      </c>
    </row>
    <row r="564" spans="1:25" x14ac:dyDescent="0.25">
      <c r="A564" s="7">
        <f t="shared" si="12"/>
        <v>43214</v>
      </c>
      <c r="B564" s="45">
        <v>4.2951157200000001</v>
      </c>
      <c r="C564" s="46">
        <v>1.13538348</v>
      </c>
      <c r="D564" s="46">
        <v>0.85920912000000005</v>
      </c>
      <c r="E564" s="46">
        <v>0</v>
      </c>
      <c r="F564" s="46">
        <v>0</v>
      </c>
      <c r="G564" s="46">
        <v>0</v>
      </c>
      <c r="H564" s="46">
        <v>0</v>
      </c>
      <c r="I564" s="46">
        <v>0</v>
      </c>
      <c r="J564" s="46">
        <v>0</v>
      </c>
      <c r="K564" s="46">
        <v>0</v>
      </c>
      <c r="L564" s="46">
        <v>11.57979564</v>
      </c>
      <c r="M564" s="46">
        <v>2.1210562799999995</v>
      </c>
      <c r="N564" s="46">
        <v>0.116235</v>
      </c>
      <c r="O564" s="46">
        <v>11.990802599999997</v>
      </c>
      <c r="P564" s="46">
        <v>19.603730159999998</v>
      </c>
      <c r="Q564" s="46">
        <v>19.942206479999999</v>
      </c>
      <c r="R564" s="46">
        <v>17.472445200000003</v>
      </c>
      <c r="S564" s="46">
        <v>11.82156444</v>
      </c>
      <c r="T564" s="46">
        <v>9.9022921200000003</v>
      </c>
      <c r="U564" s="46">
        <v>0</v>
      </c>
      <c r="V564" s="46">
        <v>18.852387119999999</v>
      </c>
      <c r="W564" s="46">
        <v>28.982499839999999</v>
      </c>
      <c r="X564" s="46">
        <v>32.251028039999994</v>
      </c>
      <c r="Y564" s="47">
        <v>54.940100040000004</v>
      </c>
    </row>
    <row r="565" spans="1:25" x14ac:dyDescent="0.25">
      <c r="A565" s="7">
        <f t="shared" si="12"/>
        <v>43215</v>
      </c>
      <c r="B565" s="45">
        <v>6.968520719999999</v>
      </c>
      <c r="C565" s="46">
        <v>34.170300360000006</v>
      </c>
      <c r="D565" s="46">
        <v>4.57221996</v>
      </c>
      <c r="E565" s="46">
        <v>1.8671990399999998</v>
      </c>
      <c r="F565" s="46">
        <v>0.64440684000000004</v>
      </c>
      <c r="G565" s="46">
        <v>0</v>
      </c>
      <c r="H565" s="46">
        <v>0</v>
      </c>
      <c r="I565" s="46">
        <v>1.0256576399999999</v>
      </c>
      <c r="J565" s="46">
        <v>0</v>
      </c>
      <c r="K565" s="46">
        <v>0</v>
      </c>
      <c r="L565" s="46">
        <v>0.85084019999999994</v>
      </c>
      <c r="M565" s="46">
        <v>4.8958181999999999</v>
      </c>
      <c r="N565" s="46">
        <v>3.4861201199999998</v>
      </c>
      <c r="O565" s="46">
        <v>7.2419054399999991</v>
      </c>
      <c r="P565" s="46">
        <v>21.094327800000002</v>
      </c>
      <c r="Q565" s="46">
        <v>9.1825650000000003</v>
      </c>
      <c r="R565" s="46">
        <v>11.532371759999998</v>
      </c>
      <c r="S565" s="46">
        <v>8.6367254399999993</v>
      </c>
      <c r="T565" s="46">
        <v>8.0490412800000009</v>
      </c>
      <c r="U565" s="46">
        <v>3.5065774800000002</v>
      </c>
      <c r="V565" s="46">
        <v>23.563159200000001</v>
      </c>
      <c r="W565" s="46">
        <v>60.108373079999993</v>
      </c>
      <c r="X565" s="46">
        <v>41.187174839999997</v>
      </c>
      <c r="Y565" s="47">
        <v>56.491139879999992</v>
      </c>
    </row>
    <row r="566" spans="1:25" x14ac:dyDescent="0.25">
      <c r="A566" s="7">
        <f t="shared" si="12"/>
        <v>43216</v>
      </c>
      <c r="B566" s="45">
        <v>6.3362023200000008</v>
      </c>
      <c r="C566" s="46">
        <v>51.182454959999994</v>
      </c>
      <c r="D566" s="46">
        <v>30.916650239999999</v>
      </c>
      <c r="E566" s="46">
        <v>5.6350728000000005</v>
      </c>
      <c r="F566" s="46">
        <v>0</v>
      </c>
      <c r="G566" s="46">
        <v>0</v>
      </c>
      <c r="H566" s="46">
        <v>0</v>
      </c>
      <c r="I566" s="46">
        <v>0</v>
      </c>
      <c r="J566" s="46">
        <v>0</v>
      </c>
      <c r="K566" s="46">
        <v>0</v>
      </c>
      <c r="L566" s="46">
        <v>0</v>
      </c>
      <c r="M566" s="46">
        <v>0</v>
      </c>
      <c r="N566" s="46">
        <v>0</v>
      </c>
      <c r="O566" s="46">
        <v>0</v>
      </c>
      <c r="P566" s="46">
        <v>0</v>
      </c>
      <c r="Q566" s="46">
        <v>0</v>
      </c>
      <c r="R566" s="46">
        <v>0</v>
      </c>
      <c r="S566" s="46">
        <v>3.7111510799999996</v>
      </c>
      <c r="T566" s="46">
        <v>3.0769729200000002</v>
      </c>
      <c r="U566" s="46">
        <v>8.7985245600000006</v>
      </c>
      <c r="V566" s="46">
        <v>9.1416502800000004</v>
      </c>
      <c r="W566" s="46">
        <v>26.898638759999997</v>
      </c>
      <c r="X566" s="46">
        <v>41.636306879999999</v>
      </c>
      <c r="Y566" s="47">
        <v>94.962135240000009</v>
      </c>
    </row>
    <row r="567" spans="1:25" x14ac:dyDescent="0.25">
      <c r="A567" s="7">
        <f t="shared" si="12"/>
        <v>43217</v>
      </c>
      <c r="B567" s="45">
        <v>59.028782399999997</v>
      </c>
      <c r="C567" s="46">
        <v>21.900533759999998</v>
      </c>
      <c r="D567" s="46">
        <v>19.384278479999999</v>
      </c>
      <c r="E567" s="46">
        <v>7.3330336799999998</v>
      </c>
      <c r="F567" s="46">
        <v>2.1433734000000002</v>
      </c>
      <c r="G567" s="46">
        <v>0</v>
      </c>
      <c r="H567" s="46">
        <v>0</v>
      </c>
      <c r="I567" s="46">
        <v>1.2832344</v>
      </c>
      <c r="J567" s="46">
        <v>0</v>
      </c>
      <c r="K567" s="46">
        <v>5.0771448000000001</v>
      </c>
      <c r="L567" s="46">
        <v>24.528374639999996</v>
      </c>
      <c r="M567" s="46">
        <v>33.083270639999995</v>
      </c>
      <c r="N567" s="46">
        <v>25.687934999999996</v>
      </c>
      <c r="O567" s="46">
        <v>29.031783479999998</v>
      </c>
      <c r="P567" s="46">
        <v>24.401910959999999</v>
      </c>
      <c r="Q567" s="46">
        <v>24.849183240000002</v>
      </c>
      <c r="R567" s="46">
        <v>32.563467719999998</v>
      </c>
      <c r="S567" s="46">
        <v>15.14030616</v>
      </c>
      <c r="T567" s="46">
        <v>3.8487733200000003</v>
      </c>
      <c r="U567" s="46">
        <v>0</v>
      </c>
      <c r="V567" s="46">
        <v>0</v>
      </c>
      <c r="W567" s="46">
        <v>24.388892639999995</v>
      </c>
      <c r="X567" s="46">
        <v>46.98962603999999</v>
      </c>
      <c r="Y567" s="47">
        <v>52.356893399999997</v>
      </c>
    </row>
    <row r="568" spans="1:25" x14ac:dyDescent="0.25">
      <c r="A568" s="7">
        <f t="shared" si="12"/>
        <v>43218</v>
      </c>
      <c r="B568" s="45">
        <v>2.67712452</v>
      </c>
      <c r="C568" s="46">
        <v>2.2335717600000002</v>
      </c>
      <c r="D568" s="46">
        <v>9.2988000000000001E-4</v>
      </c>
      <c r="E568" s="46">
        <v>0</v>
      </c>
      <c r="F568" s="46">
        <v>0</v>
      </c>
      <c r="G568" s="46">
        <v>0</v>
      </c>
      <c r="H568" s="46">
        <v>0</v>
      </c>
      <c r="I568" s="46">
        <v>1.97878464</v>
      </c>
      <c r="J568" s="46">
        <v>0</v>
      </c>
      <c r="K568" s="46">
        <v>33.839263080000002</v>
      </c>
      <c r="L568" s="46">
        <v>35.942651639999994</v>
      </c>
      <c r="M568" s="46">
        <v>29.618537759999999</v>
      </c>
      <c r="N568" s="46">
        <v>34.090330680000001</v>
      </c>
      <c r="O568" s="46">
        <v>35.39960172</v>
      </c>
      <c r="P568" s="46">
        <v>33.66723528</v>
      </c>
      <c r="Q568" s="46">
        <v>37.331892360000005</v>
      </c>
      <c r="R568" s="46">
        <v>26.429049360000004</v>
      </c>
      <c r="S568" s="46">
        <v>39.552445800000001</v>
      </c>
      <c r="T568" s="46">
        <v>24.858482039999998</v>
      </c>
      <c r="U568" s="46">
        <v>27.08368488</v>
      </c>
      <c r="V568" s="46">
        <v>20.08447812</v>
      </c>
      <c r="W568" s="46">
        <v>22.329208440000002</v>
      </c>
      <c r="X568" s="46">
        <v>32.605312319999996</v>
      </c>
      <c r="Y568" s="47">
        <v>39.345082560000002</v>
      </c>
    </row>
    <row r="569" spans="1:25" x14ac:dyDescent="0.25">
      <c r="A569" s="7">
        <f t="shared" si="12"/>
        <v>43219</v>
      </c>
      <c r="B569" s="45">
        <v>3.8971270799999997</v>
      </c>
      <c r="C569" s="46">
        <v>1.51198488</v>
      </c>
      <c r="D569" s="46">
        <v>4.6614884400000003</v>
      </c>
      <c r="E569" s="46">
        <v>2.7505850400000003</v>
      </c>
      <c r="F569" s="46">
        <v>5.4119016000000011</v>
      </c>
      <c r="G569" s="46">
        <v>0</v>
      </c>
      <c r="H569" s="46">
        <v>0</v>
      </c>
      <c r="I569" s="46">
        <v>0</v>
      </c>
      <c r="J569" s="46">
        <v>0</v>
      </c>
      <c r="K569" s="46">
        <v>0</v>
      </c>
      <c r="L569" s="46">
        <v>0</v>
      </c>
      <c r="M569" s="46">
        <v>0</v>
      </c>
      <c r="N569" s="46">
        <v>0</v>
      </c>
      <c r="O569" s="46">
        <v>0</v>
      </c>
      <c r="P569" s="46">
        <v>0</v>
      </c>
      <c r="Q569" s="46">
        <v>0.47981808000000004</v>
      </c>
      <c r="R569" s="46">
        <v>9.2876414399999998</v>
      </c>
      <c r="S569" s="46">
        <v>11.328728039999998</v>
      </c>
      <c r="T569" s="46">
        <v>0</v>
      </c>
      <c r="U569" s="46">
        <v>0</v>
      </c>
      <c r="V569" s="46">
        <v>0.9252305999999999</v>
      </c>
      <c r="W569" s="46">
        <v>21.2849532</v>
      </c>
      <c r="X569" s="46">
        <v>8.5344386400000012</v>
      </c>
      <c r="Y569" s="47">
        <v>1.93786992</v>
      </c>
    </row>
    <row r="570" spans="1:25" x14ac:dyDescent="0.25">
      <c r="A570" s="7">
        <f t="shared" si="12"/>
        <v>43220</v>
      </c>
      <c r="B570" s="45">
        <v>9.8511487199999994</v>
      </c>
      <c r="C570" s="46">
        <v>7.2846799200000012</v>
      </c>
      <c r="D570" s="46">
        <v>0.67788252000000004</v>
      </c>
      <c r="E570" s="46">
        <v>1.6775035199999999</v>
      </c>
      <c r="F570" s="46">
        <v>1.74631464</v>
      </c>
      <c r="G570" s="46">
        <v>0</v>
      </c>
      <c r="H570" s="46">
        <v>0.98381304000000003</v>
      </c>
      <c r="I570" s="46">
        <v>0</v>
      </c>
      <c r="J570" s="46">
        <v>0.60349211999999997</v>
      </c>
      <c r="K570" s="46">
        <v>0</v>
      </c>
      <c r="L570" s="46">
        <v>3.4405560000000002E-2</v>
      </c>
      <c r="M570" s="46">
        <v>1.7667720000000001E-2</v>
      </c>
      <c r="N570" s="46">
        <v>2.0122603200000002</v>
      </c>
      <c r="O570" s="46">
        <v>0.69926975999999996</v>
      </c>
      <c r="P570" s="46">
        <v>1.5231434400000001</v>
      </c>
      <c r="Q570" s="46">
        <v>11.506335119999999</v>
      </c>
      <c r="R570" s="46">
        <v>18.664551359999997</v>
      </c>
      <c r="S570" s="46">
        <v>19.291290480000001</v>
      </c>
      <c r="T570" s="46">
        <v>24.140614680000002</v>
      </c>
      <c r="U570" s="46">
        <v>0</v>
      </c>
      <c r="V570" s="46">
        <v>8.1829439999999989E-2</v>
      </c>
      <c r="W570" s="46">
        <v>33.531472800000003</v>
      </c>
      <c r="X570" s="46">
        <v>39.144228479999995</v>
      </c>
      <c r="Y570" s="47">
        <v>30.218310360000004</v>
      </c>
    </row>
    <row r="571" spans="1:25" ht="15.75" hidden="1" thickBot="1" x14ac:dyDescent="0.3">
      <c r="A571" s="8">
        <f t="shared" si="12"/>
        <v>43221</v>
      </c>
      <c r="B571" s="48"/>
      <c r="C571" s="49"/>
      <c r="D571" s="49"/>
      <c r="E571" s="49"/>
      <c r="F571" s="49"/>
      <c r="G571" s="49"/>
      <c r="H571" s="49"/>
      <c r="I571" s="49"/>
      <c r="J571" s="49"/>
      <c r="K571" s="49"/>
      <c r="L571" s="49"/>
      <c r="M571" s="49"/>
      <c r="N571" s="49"/>
      <c r="O571" s="49"/>
      <c r="P571" s="49"/>
      <c r="Q571" s="49"/>
      <c r="R571" s="49"/>
      <c r="S571" s="49"/>
      <c r="T571" s="49"/>
      <c r="U571" s="49"/>
      <c r="V571" s="49"/>
      <c r="W571" s="49"/>
      <c r="X571" s="49"/>
      <c r="Y571" s="50"/>
    </row>
    <row r="573" spans="1:25" x14ac:dyDescent="0.25">
      <c r="B573" s="43" t="s">
        <v>2</v>
      </c>
      <c r="C573" s="43"/>
      <c r="D573" s="43"/>
      <c r="E573" s="43"/>
      <c r="F573" s="43"/>
      <c r="G573" s="43"/>
      <c r="H573" s="43"/>
      <c r="I573" s="43"/>
      <c r="J573" s="43"/>
      <c r="K573" s="43"/>
      <c r="L573" s="43"/>
      <c r="M573" s="43"/>
    </row>
    <row r="574" spans="1:25" ht="15.75" thickBot="1" x14ac:dyDescent="0.3">
      <c r="B574" s="43"/>
      <c r="C574" s="43"/>
      <c r="D574" s="43"/>
      <c r="E574" s="43"/>
      <c r="F574" s="43"/>
      <c r="G574" s="43"/>
      <c r="H574" s="43"/>
      <c r="I574" s="43"/>
      <c r="J574" s="43"/>
      <c r="K574" s="43"/>
      <c r="L574" s="43"/>
      <c r="M574" s="43"/>
    </row>
    <row r="575" spans="1:25" ht="31.5" customHeight="1" thickBot="1" x14ac:dyDescent="0.3">
      <c r="A575" s="118" t="s">
        <v>10</v>
      </c>
      <c r="B575" s="129" t="s">
        <v>47</v>
      </c>
      <c r="C575" s="130"/>
      <c r="D575" s="130"/>
      <c r="E575" s="130"/>
      <c r="F575" s="130"/>
      <c r="G575" s="130"/>
      <c r="H575" s="130"/>
      <c r="I575" s="130"/>
      <c r="J575" s="130"/>
      <c r="K575" s="130"/>
      <c r="L575" s="130"/>
      <c r="M575" s="130"/>
      <c r="N575" s="130"/>
      <c r="O575" s="130"/>
      <c r="P575" s="130"/>
      <c r="Q575" s="130"/>
      <c r="R575" s="130"/>
      <c r="S575" s="130"/>
      <c r="T575" s="130"/>
      <c r="U575" s="130"/>
      <c r="V575" s="130"/>
      <c r="W575" s="130"/>
      <c r="X575" s="130"/>
      <c r="Y575" s="131"/>
    </row>
    <row r="576" spans="1:25" ht="24.75" thickBot="1" x14ac:dyDescent="0.3">
      <c r="A576" s="122"/>
      <c r="B576" s="12" t="s">
        <v>12</v>
      </c>
      <c r="C576" s="13" t="s">
        <v>13</v>
      </c>
      <c r="D576" s="13" t="s">
        <v>14</v>
      </c>
      <c r="E576" s="13" t="s">
        <v>15</v>
      </c>
      <c r="F576" s="13" t="s">
        <v>16</v>
      </c>
      <c r="G576" s="13" t="s">
        <v>17</v>
      </c>
      <c r="H576" s="13" t="s">
        <v>18</v>
      </c>
      <c r="I576" s="13" t="s">
        <v>19</v>
      </c>
      <c r="J576" s="13" t="s">
        <v>20</v>
      </c>
      <c r="K576" s="13" t="s">
        <v>21</v>
      </c>
      <c r="L576" s="13" t="s">
        <v>22</v>
      </c>
      <c r="M576" s="13" t="s">
        <v>23</v>
      </c>
      <c r="N576" s="13" t="s">
        <v>24</v>
      </c>
      <c r="O576" s="13" t="s">
        <v>25</v>
      </c>
      <c r="P576" s="13" t="s">
        <v>26</v>
      </c>
      <c r="Q576" s="13" t="s">
        <v>27</v>
      </c>
      <c r="R576" s="13" t="s">
        <v>28</v>
      </c>
      <c r="S576" s="13" t="s">
        <v>29</v>
      </c>
      <c r="T576" s="13" t="s">
        <v>30</v>
      </c>
      <c r="U576" s="13" t="s">
        <v>31</v>
      </c>
      <c r="V576" s="13" t="s">
        <v>32</v>
      </c>
      <c r="W576" s="13" t="s">
        <v>33</v>
      </c>
      <c r="X576" s="13" t="s">
        <v>34</v>
      </c>
      <c r="Y576" s="14" t="s">
        <v>35</v>
      </c>
    </row>
    <row r="577" spans="1:25" x14ac:dyDescent="0.25">
      <c r="A577" s="17">
        <f>A541</f>
        <v>43191</v>
      </c>
      <c r="B577" s="65">
        <v>4.1319369000000004</v>
      </c>
      <c r="C577" s="65">
        <v>0.33746895000000005</v>
      </c>
      <c r="D577" s="65">
        <v>4.6473210000000007</v>
      </c>
      <c r="E577" s="65">
        <v>3.7748403000000001</v>
      </c>
      <c r="F577" s="65">
        <v>0</v>
      </c>
      <c r="G577" s="65">
        <v>0</v>
      </c>
      <c r="H577" s="65">
        <v>1.962765E-2</v>
      </c>
      <c r="I577" s="65">
        <v>0.89907300000000001</v>
      </c>
      <c r="J577" s="65">
        <v>4.1648607000000002</v>
      </c>
      <c r="K577" s="65">
        <v>11.932344900000002</v>
      </c>
      <c r="L577" s="65">
        <v>6.5657655000000013</v>
      </c>
      <c r="M577" s="65">
        <v>13.675406850000002</v>
      </c>
      <c r="N577" s="65">
        <v>2.6756918999999999</v>
      </c>
      <c r="O577" s="65">
        <v>4.0698882000000003</v>
      </c>
      <c r="P577" s="65">
        <v>18.267643800000002</v>
      </c>
      <c r="Q577" s="65">
        <v>15.752138850000001</v>
      </c>
      <c r="R577" s="65">
        <v>14.934109050000002</v>
      </c>
      <c r="S577" s="65">
        <v>12.037447800000001</v>
      </c>
      <c r="T577" s="65">
        <v>9.930957750000001</v>
      </c>
      <c r="U577" s="65">
        <v>6.4524316499999994</v>
      </c>
      <c r="V577" s="65">
        <v>9.0097245000000008</v>
      </c>
      <c r="W577" s="65">
        <v>26.023731299999998</v>
      </c>
      <c r="X577" s="65">
        <v>24.393370050000001</v>
      </c>
      <c r="Y577" s="65">
        <v>13.24359855</v>
      </c>
    </row>
    <row r="578" spans="1:25" x14ac:dyDescent="0.25">
      <c r="A578" s="7">
        <f t="shared" ref="A578:A607" si="13">A542</f>
        <v>43192</v>
      </c>
      <c r="B578" s="65">
        <v>4.0996462500000002</v>
      </c>
      <c r="C578" s="65">
        <v>3.2588230500000002</v>
      </c>
      <c r="D578" s="65">
        <v>3.0270901500000003</v>
      </c>
      <c r="E578" s="65">
        <v>2.5490618999999999</v>
      </c>
      <c r="F578" s="65">
        <v>1.9235096999999999</v>
      </c>
      <c r="G578" s="65">
        <v>8.1676350000000009E-2</v>
      </c>
      <c r="H578" s="65">
        <v>0</v>
      </c>
      <c r="I578" s="65">
        <v>2.1299166</v>
      </c>
      <c r="J578" s="65">
        <v>1.7607901500000001</v>
      </c>
      <c r="K578" s="65">
        <v>5.029110450000001</v>
      </c>
      <c r="L578" s="65">
        <v>7.0735518000000006</v>
      </c>
      <c r="M578" s="65">
        <v>19.784038050000003</v>
      </c>
      <c r="N578" s="65">
        <v>9.6238800000000015</v>
      </c>
      <c r="O578" s="65">
        <v>5.4191308500000002</v>
      </c>
      <c r="P578" s="65">
        <v>4.2174121500000004</v>
      </c>
      <c r="Q578" s="65">
        <v>24.208490250000004</v>
      </c>
      <c r="R578" s="65">
        <v>23.0517252</v>
      </c>
      <c r="S578" s="65">
        <v>18.879899850000001</v>
      </c>
      <c r="T578" s="65">
        <v>9.3117370499999996</v>
      </c>
      <c r="U578" s="65">
        <v>9.1724440500000011</v>
      </c>
      <c r="V578" s="65">
        <v>29.885313150000005</v>
      </c>
      <c r="W578" s="65">
        <v>38.976714000000008</v>
      </c>
      <c r="X578" s="65">
        <v>35.667238950000005</v>
      </c>
      <c r="Y578" s="65">
        <v>35.994577500000005</v>
      </c>
    </row>
    <row r="579" spans="1:25" x14ac:dyDescent="0.25">
      <c r="A579" s="7">
        <f t="shared" si="13"/>
        <v>43193</v>
      </c>
      <c r="B579" s="65">
        <v>16.579032750000003</v>
      </c>
      <c r="C579" s="65">
        <v>3.0612802500000003</v>
      </c>
      <c r="D579" s="65">
        <v>1.85449635</v>
      </c>
      <c r="E579" s="65">
        <v>3.8064978000000003</v>
      </c>
      <c r="F579" s="65">
        <v>0</v>
      </c>
      <c r="G579" s="65">
        <v>0.10636920000000001</v>
      </c>
      <c r="H579" s="65">
        <v>4.0648230000000005</v>
      </c>
      <c r="I579" s="65">
        <v>10.326043350000003</v>
      </c>
      <c r="J579" s="65">
        <v>9.4972500000000005E-3</v>
      </c>
      <c r="K579" s="65">
        <v>13.1264658</v>
      </c>
      <c r="L579" s="65">
        <v>26.496061200000003</v>
      </c>
      <c r="M579" s="65">
        <v>29.507322600000006</v>
      </c>
      <c r="N579" s="65">
        <v>31.221259650000007</v>
      </c>
      <c r="O579" s="65">
        <v>29.622555900000002</v>
      </c>
      <c r="P579" s="65">
        <v>35.939493450000001</v>
      </c>
      <c r="Q579" s="65">
        <v>28.725382350000004</v>
      </c>
      <c r="R579" s="65">
        <v>28.769702849999998</v>
      </c>
      <c r="S579" s="65">
        <v>20.8597599</v>
      </c>
      <c r="T579" s="65">
        <v>8.9179177500000009</v>
      </c>
      <c r="U579" s="65">
        <v>11.409996150000001</v>
      </c>
      <c r="V579" s="65">
        <v>23.368300200000004</v>
      </c>
      <c r="W579" s="65">
        <v>35.248726800000007</v>
      </c>
      <c r="X579" s="65">
        <v>40.060666800000007</v>
      </c>
      <c r="Y579" s="65">
        <v>36.318750300000005</v>
      </c>
    </row>
    <row r="580" spans="1:25" x14ac:dyDescent="0.25">
      <c r="A580" s="7">
        <f t="shared" si="13"/>
        <v>43194</v>
      </c>
      <c r="B580" s="65">
        <v>2.0007540000000001</v>
      </c>
      <c r="C580" s="65">
        <v>0.97251840000000001</v>
      </c>
      <c r="D580" s="65">
        <v>1.5277909500000002</v>
      </c>
      <c r="E580" s="65">
        <v>0.42484364999999996</v>
      </c>
      <c r="F580" s="65">
        <v>0</v>
      </c>
      <c r="G580" s="65">
        <v>0</v>
      </c>
      <c r="H580" s="65">
        <v>0</v>
      </c>
      <c r="I580" s="65">
        <v>0</v>
      </c>
      <c r="J580" s="65">
        <v>0</v>
      </c>
      <c r="K580" s="65">
        <v>9.7188525000000006</v>
      </c>
      <c r="L580" s="65">
        <v>13.654512900000002</v>
      </c>
      <c r="M580" s="65">
        <v>17.324883450000002</v>
      </c>
      <c r="N580" s="65">
        <v>18.7222455</v>
      </c>
      <c r="O580" s="65">
        <v>22.388817150000005</v>
      </c>
      <c r="P580" s="65">
        <v>22.065277500000001</v>
      </c>
      <c r="Q580" s="65">
        <v>20.957898150000002</v>
      </c>
      <c r="R580" s="65">
        <v>20.956631850000004</v>
      </c>
      <c r="S580" s="65">
        <v>18.095427000000001</v>
      </c>
      <c r="T580" s="65">
        <v>11.982363750000001</v>
      </c>
      <c r="U580" s="65">
        <v>6.6740341499999998</v>
      </c>
      <c r="V580" s="65">
        <v>13.091009400000003</v>
      </c>
      <c r="W580" s="65">
        <v>27.741467249999999</v>
      </c>
      <c r="X580" s="65">
        <v>26.8164351</v>
      </c>
      <c r="Y580" s="65">
        <v>20.770485750000002</v>
      </c>
    </row>
    <row r="581" spans="1:25" x14ac:dyDescent="0.25">
      <c r="A581" s="7">
        <f t="shared" si="13"/>
        <v>43195</v>
      </c>
      <c r="B581" s="65">
        <v>2.3090980500000002</v>
      </c>
      <c r="C581" s="65">
        <v>0.94972499999999993</v>
      </c>
      <c r="D581" s="65">
        <v>2.0836966499999998</v>
      </c>
      <c r="E581" s="65">
        <v>0</v>
      </c>
      <c r="F581" s="65">
        <v>0</v>
      </c>
      <c r="G581" s="65">
        <v>0</v>
      </c>
      <c r="H581" s="65">
        <v>0</v>
      </c>
      <c r="I581" s="65">
        <v>0</v>
      </c>
      <c r="J581" s="65">
        <v>8.0410049999999997E-2</v>
      </c>
      <c r="K581" s="65">
        <v>6.3365651999999999</v>
      </c>
      <c r="L581" s="65">
        <v>13.680472050000001</v>
      </c>
      <c r="M581" s="65">
        <v>19.194575400000002</v>
      </c>
      <c r="N581" s="65">
        <v>18.843810300000001</v>
      </c>
      <c r="O581" s="65">
        <v>22.190008050000007</v>
      </c>
      <c r="P581" s="65">
        <v>20.884452750000005</v>
      </c>
      <c r="Q581" s="65">
        <v>20.075920200000002</v>
      </c>
      <c r="R581" s="65">
        <v>13.167620549999999</v>
      </c>
      <c r="S581" s="65">
        <v>17.367937650000002</v>
      </c>
      <c r="T581" s="65">
        <v>14.099617350000001</v>
      </c>
      <c r="U581" s="65">
        <v>8.1182493000000004</v>
      </c>
      <c r="V581" s="65">
        <v>25.985109150000003</v>
      </c>
      <c r="W581" s="65">
        <v>13.205609550000002</v>
      </c>
      <c r="X581" s="65">
        <v>16.851920400000001</v>
      </c>
      <c r="Y581" s="65">
        <v>14.300325900000002</v>
      </c>
    </row>
    <row r="582" spans="1:25" x14ac:dyDescent="0.25">
      <c r="A582" s="7">
        <f t="shared" si="13"/>
        <v>43196</v>
      </c>
      <c r="B582" s="65">
        <v>5.4881442000000007</v>
      </c>
      <c r="C582" s="65">
        <v>2.2407178500000002</v>
      </c>
      <c r="D582" s="65">
        <v>6.3080734500000002</v>
      </c>
      <c r="E582" s="65">
        <v>0.53121285000000007</v>
      </c>
      <c r="F582" s="65">
        <v>0</v>
      </c>
      <c r="G582" s="65">
        <v>8.6526279000000006</v>
      </c>
      <c r="H582" s="65">
        <v>9.9885743999999992</v>
      </c>
      <c r="I582" s="65">
        <v>5.9744034000000008</v>
      </c>
      <c r="J582" s="65">
        <v>6.4999179000000007</v>
      </c>
      <c r="K582" s="65">
        <v>6.8354873999999999</v>
      </c>
      <c r="L582" s="65">
        <v>9.6384424499999994</v>
      </c>
      <c r="M582" s="65">
        <v>13.807735200000002</v>
      </c>
      <c r="N582" s="65">
        <v>8.2854009000000026</v>
      </c>
      <c r="O582" s="65">
        <v>13.89574305</v>
      </c>
      <c r="P582" s="65">
        <v>15.765435000000002</v>
      </c>
      <c r="Q582" s="65">
        <v>14.056563149999999</v>
      </c>
      <c r="R582" s="65">
        <v>13.290451650000001</v>
      </c>
      <c r="S582" s="65">
        <v>20.1240396</v>
      </c>
      <c r="T582" s="65">
        <v>6.7329171000000008</v>
      </c>
      <c r="U582" s="65">
        <v>0.63188370000000005</v>
      </c>
      <c r="V582" s="65">
        <v>6.4195078500000013</v>
      </c>
      <c r="W582" s="65">
        <v>11.5296615</v>
      </c>
      <c r="X582" s="65">
        <v>32.89720770000001</v>
      </c>
      <c r="Y582" s="65">
        <v>27.75539655</v>
      </c>
    </row>
    <row r="583" spans="1:25" x14ac:dyDescent="0.25">
      <c r="A583" s="7">
        <f t="shared" si="13"/>
        <v>43197</v>
      </c>
      <c r="B583" s="65">
        <v>6.3960812999999996</v>
      </c>
      <c r="C583" s="65">
        <v>7.1419319999999997</v>
      </c>
      <c r="D583" s="65">
        <v>9.1002649499999997</v>
      </c>
      <c r="E583" s="65">
        <v>6.382785150000001</v>
      </c>
      <c r="F583" s="65">
        <v>8.1087520499999997</v>
      </c>
      <c r="G583" s="65">
        <v>12.766203450000001</v>
      </c>
      <c r="H583" s="65">
        <v>8.7305053499999996</v>
      </c>
      <c r="I583" s="65">
        <v>7.3559367000000018</v>
      </c>
      <c r="J583" s="65">
        <v>8.4379900500000016</v>
      </c>
      <c r="K583" s="65">
        <v>10.009468350000001</v>
      </c>
      <c r="L583" s="65">
        <v>13.189147650000001</v>
      </c>
      <c r="M583" s="65">
        <v>16.000333650000002</v>
      </c>
      <c r="N583" s="65">
        <v>17.569912500000001</v>
      </c>
      <c r="O583" s="65">
        <v>15.498878850000001</v>
      </c>
      <c r="P583" s="65">
        <v>12.768736049999999</v>
      </c>
      <c r="Q583" s="65">
        <v>12.83838255</v>
      </c>
      <c r="R583" s="65">
        <v>9.5732280000000003</v>
      </c>
      <c r="S583" s="65">
        <v>9.6700999500000009</v>
      </c>
      <c r="T583" s="65">
        <v>2.2172913000000007</v>
      </c>
      <c r="U583" s="65">
        <v>6.0434167500000013</v>
      </c>
      <c r="V583" s="65">
        <v>11.399865750000002</v>
      </c>
      <c r="W583" s="65">
        <v>76.395245850000009</v>
      </c>
      <c r="X583" s="65">
        <v>34.518704850000006</v>
      </c>
      <c r="Y583" s="65">
        <v>33.668384400000008</v>
      </c>
    </row>
    <row r="584" spans="1:25" x14ac:dyDescent="0.25">
      <c r="A584" s="7">
        <f t="shared" si="13"/>
        <v>43198</v>
      </c>
      <c r="B584" s="65">
        <v>10.274125050000002</v>
      </c>
      <c r="C584" s="65">
        <v>7.6737780000000013</v>
      </c>
      <c r="D584" s="65">
        <v>5.2101913500000014</v>
      </c>
      <c r="E584" s="65">
        <v>6.0104929500000006</v>
      </c>
      <c r="F584" s="65">
        <v>2.2983345000000002</v>
      </c>
      <c r="G584" s="65">
        <v>2.6851891499999998</v>
      </c>
      <c r="H584" s="65">
        <v>0.88957575000000011</v>
      </c>
      <c r="I584" s="65">
        <v>0.1544886</v>
      </c>
      <c r="J584" s="65">
        <v>17.335013850000003</v>
      </c>
      <c r="K584" s="65">
        <v>5.0544364499999999</v>
      </c>
      <c r="L584" s="65">
        <v>14.932209600000004</v>
      </c>
      <c r="M584" s="65">
        <v>17.687045250000004</v>
      </c>
      <c r="N584" s="65">
        <v>22.455297900000005</v>
      </c>
      <c r="O584" s="65">
        <v>19.195841700000003</v>
      </c>
      <c r="P584" s="65">
        <v>16.965254250000001</v>
      </c>
      <c r="Q584" s="65">
        <v>19.390851900000001</v>
      </c>
      <c r="R584" s="65">
        <v>25.783767450000006</v>
      </c>
      <c r="S584" s="65">
        <v>28.004857650000005</v>
      </c>
      <c r="T584" s="65">
        <v>17.94663675</v>
      </c>
      <c r="U584" s="65">
        <v>9.5979208500000013</v>
      </c>
      <c r="V584" s="65">
        <v>10.913606550000003</v>
      </c>
      <c r="W584" s="65">
        <v>28.587988800000002</v>
      </c>
      <c r="X584" s="65">
        <v>31.427666550000005</v>
      </c>
      <c r="Y584" s="65">
        <v>26.475167250000005</v>
      </c>
    </row>
    <row r="585" spans="1:25" x14ac:dyDescent="0.25">
      <c r="A585" s="7">
        <f t="shared" si="13"/>
        <v>43199</v>
      </c>
      <c r="B585" s="65">
        <v>16.3681938</v>
      </c>
      <c r="C585" s="65">
        <v>17.55408375</v>
      </c>
      <c r="D585" s="65">
        <v>20.001208500000001</v>
      </c>
      <c r="E585" s="65">
        <v>23.992586100000004</v>
      </c>
      <c r="F585" s="65">
        <v>65.132773650000004</v>
      </c>
      <c r="G585" s="65">
        <v>18.370847250000001</v>
      </c>
      <c r="H585" s="65">
        <v>0.84208950000000016</v>
      </c>
      <c r="I585" s="65">
        <v>10.964891700000001</v>
      </c>
      <c r="J585" s="65">
        <v>1.3941963000000002</v>
      </c>
      <c r="K585" s="65">
        <v>5.2203217500000001</v>
      </c>
      <c r="L585" s="65">
        <v>7.3027521000000011</v>
      </c>
      <c r="M585" s="65">
        <v>7.0507584000000012</v>
      </c>
      <c r="N585" s="65">
        <v>8.0397387000000009</v>
      </c>
      <c r="O585" s="65">
        <v>9.8834715000000006</v>
      </c>
      <c r="P585" s="65">
        <v>12.506611950000002</v>
      </c>
      <c r="Q585" s="65">
        <v>9.6479397000000002</v>
      </c>
      <c r="R585" s="65">
        <v>20.227243050000006</v>
      </c>
      <c r="S585" s="65">
        <v>29.403486000000001</v>
      </c>
      <c r="T585" s="65">
        <v>32.014596600000004</v>
      </c>
      <c r="U585" s="65">
        <v>34.566191100000005</v>
      </c>
      <c r="V585" s="65">
        <v>28.099197</v>
      </c>
      <c r="W585" s="65">
        <v>43.580980800000006</v>
      </c>
      <c r="X585" s="65">
        <v>44.693425349999998</v>
      </c>
      <c r="Y585" s="65">
        <v>50.196765150000004</v>
      </c>
    </row>
    <row r="586" spans="1:25" x14ac:dyDescent="0.25">
      <c r="A586" s="7">
        <f t="shared" si="13"/>
        <v>43200</v>
      </c>
      <c r="B586" s="65">
        <v>23.990686650000001</v>
      </c>
      <c r="C586" s="65">
        <v>19.755546300000002</v>
      </c>
      <c r="D586" s="65">
        <v>17.513562150000002</v>
      </c>
      <c r="E586" s="65">
        <v>12.573725850000001</v>
      </c>
      <c r="F586" s="65">
        <v>11.4106293</v>
      </c>
      <c r="G586" s="65">
        <v>14.895486900000002</v>
      </c>
      <c r="H586" s="65">
        <v>4.2743956500000007</v>
      </c>
      <c r="I586" s="65">
        <v>4.7954781000000004</v>
      </c>
      <c r="J586" s="65">
        <v>0</v>
      </c>
      <c r="K586" s="65">
        <v>5.4729486000000005</v>
      </c>
      <c r="L586" s="65">
        <v>11.950706250000001</v>
      </c>
      <c r="M586" s="65">
        <v>15.228523800000003</v>
      </c>
      <c r="N586" s="65">
        <v>5.3235252000000006</v>
      </c>
      <c r="O586" s="65">
        <v>6.5967898500000013</v>
      </c>
      <c r="P586" s="65">
        <v>0.58946265000000009</v>
      </c>
      <c r="Q586" s="65">
        <v>8.724807000000002</v>
      </c>
      <c r="R586" s="65">
        <v>14.38453485</v>
      </c>
      <c r="S586" s="65">
        <v>16.60562505</v>
      </c>
      <c r="T586" s="65">
        <v>1.8899527500000002</v>
      </c>
      <c r="U586" s="65">
        <v>0</v>
      </c>
      <c r="V586" s="65">
        <v>4.3725339000000005</v>
      </c>
      <c r="W586" s="65">
        <v>13.941963000000001</v>
      </c>
      <c r="X586" s="65">
        <v>23.166325350000001</v>
      </c>
      <c r="Y586" s="65">
        <v>13.72225995</v>
      </c>
    </row>
    <row r="587" spans="1:25" x14ac:dyDescent="0.25">
      <c r="A587" s="7">
        <f t="shared" si="13"/>
        <v>43201</v>
      </c>
      <c r="B587" s="65">
        <v>7.1387662499999998</v>
      </c>
      <c r="C587" s="65">
        <v>6.7113899999999997</v>
      </c>
      <c r="D587" s="65">
        <v>7.6281911999999998</v>
      </c>
      <c r="E587" s="65">
        <v>7.2343719000000011</v>
      </c>
      <c r="F587" s="65">
        <v>7.8573915000000003</v>
      </c>
      <c r="G587" s="65">
        <v>6.686064</v>
      </c>
      <c r="H587" s="65">
        <v>0</v>
      </c>
      <c r="I587" s="65">
        <v>4.6618834500000004</v>
      </c>
      <c r="J587" s="65">
        <v>1.3118868000000001</v>
      </c>
      <c r="K587" s="65">
        <v>17.39199735</v>
      </c>
      <c r="L587" s="65">
        <v>15.056307000000004</v>
      </c>
      <c r="M587" s="65">
        <v>24.675121800000003</v>
      </c>
      <c r="N587" s="65">
        <v>10.861055100000002</v>
      </c>
      <c r="O587" s="65">
        <v>11.506868100000002</v>
      </c>
      <c r="P587" s="65">
        <v>11.010478500000001</v>
      </c>
      <c r="Q587" s="65">
        <v>5.3665794000000009</v>
      </c>
      <c r="R587" s="65">
        <v>25.403244300000004</v>
      </c>
      <c r="S587" s="65">
        <v>15.309567000000001</v>
      </c>
      <c r="T587" s="65">
        <v>8.0973553500000008</v>
      </c>
      <c r="U587" s="65">
        <v>17.42112225</v>
      </c>
      <c r="V587" s="65">
        <v>20.033499150000001</v>
      </c>
      <c r="W587" s="65">
        <v>38.090937150000002</v>
      </c>
      <c r="X587" s="65">
        <v>32.15705535</v>
      </c>
      <c r="Y587" s="65">
        <v>24.865066800000005</v>
      </c>
    </row>
    <row r="588" spans="1:25" x14ac:dyDescent="0.25">
      <c r="A588" s="7">
        <f t="shared" si="13"/>
        <v>43202</v>
      </c>
      <c r="B588" s="65">
        <v>8.2948981499999999</v>
      </c>
      <c r="C588" s="65">
        <v>19.929029400000001</v>
      </c>
      <c r="D588" s="65">
        <v>4.7771167500000011</v>
      </c>
      <c r="E588" s="65">
        <v>20.700206099999999</v>
      </c>
      <c r="F588" s="65">
        <v>54.239427900000003</v>
      </c>
      <c r="G588" s="65">
        <v>10.269693</v>
      </c>
      <c r="H588" s="65">
        <v>9.2699491500000004</v>
      </c>
      <c r="I588" s="65">
        <v>9.2572861500000005</v>
      </c>
      <c r="J588" s="65">
        <v>1.1194092000000002</v>
      </c>
      <c r="K588" s="65">
        <v>1.6727823000000002</v>
      </c>
      <c r="L588" s="65">
        <v>17.107713</v>
      </c>
      <c r="M588" s="65">
        <v>18.62663985</v>
      </c>
      <c r="N588" s="65">
        <v>14.223714750000001</v>
      </c>
      <c r="O588" s="65">
        <v>12.830784749999999</v>
      </c>
      <c r="P588" s="65">
        <v>27.354612600000006</v>
      </c>
      <c r="Q588" s="65">
        <v>8.3303545500000009</v>
      </c>
      <c r="R588" s="65">
        <v>22.337531999999999</v>
      </c>
      <c r="S588" s="65">
        <v>14.727069000000002</v>
      </c>
      <c r="T588" s="65">
        <v>19.530778050000002</v>
      </c>
      <c r="U588" s="65">
        <v>8.0713962000000006</v>
      </c>
      <c r="V588" s="65">
        <v>26.553044700000004</v>
      </c>
      <c r="W588" s="65">
        <v>20.081618550000002</v>
      </c>
      <c r="X588" s="65">
        <v>35.072711100000006</v>
      </c>
      <c r="Y588" s="65">
        <v>37.401436800000006</v>
      </c>
    </row>
    <row r="589" spans="1:25" x14ac:dyDescent="0.25">
      <c r="A589" s="7">
        <f t="shared" si="13"/>
        <v>43203</v>
      </c>
      <c r="B589" s="65">
        <v>3.9002040000000004</v>
      </c>
      <c r="C589" s="65">
        <v>4.1110429500000008</v>
      </c>
      <c r="D589" s="65">
        <v>2.2128592500000006</v>
      </c>
      <c r="E589" s="65">
        <v>5.3982369000000006</v>
      </c>
      <c r="F589" s="65">
        <v>5.1323139000000007</v>
      </c>
      <c r="G589" s="65">
        <v>2.4547225500000001</v>
      </c>
      <c r="H589" s="65">
        <v>8.2923655500000013</v>
      </c>
      <c r="I589" s="65">
        <v>0</v>
      </c>
      <c r="J589" s="65">
        <v>10.18168515</v>
      </c>
      <c r="K589" s="65">
        <v>20.228509350000003</v>
      </c>
      <c r="L589" s="65">
        <v>29.026761750000002</v>
      </c>
      <c r="M589" s="65">
        <v>31.666364099999999</v>
      </c>
      <c r="N589" s="65">
        <v>30.196822950000005</v>
      </c>
      <c r="O589" s="65">
        <v>29.661178050000004</v>
      </c>
      <c r="P589" s="65">
        <v>28.266348600000001</v>
      </c>
      <c r="Q589" s="65">
        <v>27.193159350000006</v>
      </c>
      <c r="R589" s="65">
        <v>28.702588949999999</v>
      </c>
      <c r="S589" s="65">
        <v>15.389977050000001</v>
      </c>
      <c r="T589" s="65">
        <v>7.2293067000000004</v>
      </c>
      <c r="U589" s="65">
        <v>2.4597877500000003</v>
      </c>
      <c r="V589" s="65">
        <v>25.069574250000002</v>
      </c>
      <c r="W589" s="65">
        <v>35.802099900000002</v>
      </c>
      <c r="X589" s="65">
        <v>25.376018850000005</v>
      </c>
      <c r="Y589" s="65">
        <v>21.753767700000004</v>
      </c>
    </row>
    <row r="590" spans="1:25" x14ac:dyDescent="0.25">
      <c r="A590" s="7">
        <f t="shared" si="13"/>
        <v>43204</v>
      </c>
      <c r="B590" s="65">
        <v>1.1048467499999999</v>
      </c>
      <c r="C590" s="65">
        <v>2.5845183000000005</v>
      </c>
      <c r="D590" s="65">
        <v>36.766387350000009</v>
      </c>
      <c r="E590" s="65">
        <v>31.932920250000002</v>
      </c>
      <c r="F590" s="65">
        <v>31.002189749999999</v>
      </c>
      <c r="G590" s="65">
        <v>0</v>
      </c>
      <c r="H590" s="65">
        <v>0</v>
      </c>
      <c r="I590" s="65">
        <v>0</v>
      </c>
      <c r="J590" s="65">
        <v>5.8294120499999993</v>
      </c>
      <c r="K590" s="65">
        <v>4.0882495499999996</v>
      </c>
      <c r="L590" s="65">
        <v>7.343273700000001</v>
      </c>
      <c r="M590" s="65">
        <v>15.086065050000002</v>
      </c>
      <c r="N590" s="65">
        <v>17.437584150000003</v>
      </c>
      <c r="O590" s="65">
        <v>18.020715300000003</v>
      </c>
      <c r="P590" s="65">
        <v>13.460769000000001</v>
      </c>
      <c r="Q590" s="65">
        <v>11.007312750000001</v>
      </c>
      <c r="R590" s="65">
        <v>10.442542950000002</v>
      </c>
      <c r="S590" s="65">
        <v>16.131395700000002</v>
      </c>
      <c r="T590" s="65">
        <v>14.56181685</v>
      </c>
      <c r="U590" s="65">
        <v>0.20387430000000001</v>
      </c>
      <c r="V590" s="65">
        <v>10.411518600000001</v>
      </c>
      <c r="W590" s="65">
        <v>33.0099084</v>
      </c>
      <c r="X590" s="65">
        <v>26.036394300000001</v>
      </c>
      <c r="Y590" s="65">
        <v>13.917270150000002</v>
      </c>
    </row>
    <row r="591" spans="1:25" x14ac:dyDescent="0.25">
      <c r="A591" s="7">
        <f t="shared" si="13"/>
        <v>43205</v>
      </c>
      <c r="B591" s="65">
        <v>11.6930142</v>
      </c>
      <c r="C591" s="65">
        <v>23.482267200000003</v>
      </c>
      <c r="D591" s="65">
        <v>7.565509350000001</v>
      </c>
      <c r="E591" s="65">
        <v>10.168389000000001</v>
      </c>
      <c r="F591" s="65">
        <v>12.0729042</v>
      </c>
      <c r="G591" s="65">
        <v>61.796073150000005</v>
      </c>
      <c r="H591" s="65">
        <v>12.63957345</v>
      </c>
      <c r="I591" s="65">
        <v>9.0109908000000001</v>
      </c>
      <c r="J591" s="65">
        <v>0</v>
      </c>
      <c r="K591" s="65">
        <v>0.14499135000000002</v>
      </c>
      <c r="L591" s="65">
        <v>7.3388416499999991</v>
      </c>
      <c r="M591" s="65">
        <v>8.4227944500000014</v>
      </c>
      <c r="N591" s="65">
        <v>6.1320577500000004</v>
      </c>
      <c r="O591" s="65">
        <v>6.4739587500000004</v>
      </c>
      <c r="P591" s="65">
        <v>10.04112585</v>
      </c>
      <c r="Q591" s="65">
        <v>5.6502305999999995</v>
      </c>
      <c r="R591" s="65">
        <v>7.9662933000000002</v>
      </c>
      <c r="S591" s="65">
        <v>9.7910316000000002</v>
      </c>
      <c r="T591" s="65">
        <v>0.56350350000000005</v>
      </c>
      <c r="U591" s="65">
        <v>0</v>
      </c>
      <c r="V591" s="65">
        <v>17.135571600000002</v>
      </c>
      <c r="W591" s="65">
        <v>24.553557000000005</v>
      </c>
      <c r="X591" s="65">
        <v>21.556224900000004</v>
      </c>
      <c r="Y591" s="65">
        <v>25.851514499999997</v>
      </c>
    </row>
    <row r="592" spans="1:25" x14ac:dyDescent="0.25">
      <c r="A592" s="7">
        <f t="shared" si="13"/>
        <v>43206</v>
      </c>
      <c r="B592" s="65">
        <v>23.824801350000001</v>
      </c>
      <c r="C592" s="65">
        <v>54.600956549999999</v>
      </c>
      <c r="D592" s="65">
        <v>9.3149028000000005</v>
      </c>
      <c r="E592" s="65">
        <v>9.7878658500000011</v>
      </c>
      <c r="F592" s="65">
        <v>10.348203600000002</v>
      </c>
      <c r="G592" s="65">
        <v>2.8466423999999999</v>
      </c>
      <c r="H592" s="65">
        <v>0</v>
      </c>
      <c r="I592" s="65">
        <v>1.7050729500000004</v>
      </c>
      <c r="J592" s="65">
        <v>1.9728954000000001</v>
      </c>
      <c r="K592" s="65">
        <v>1.6702497000000001</v>
      </c>
      <c r="L592" s="65">
        <v>1.9482025500000004</v>
      </c>
      <c r="M592" s="65">
        <v>7.4794009500000005</v>
      </c>
      <c r="N592" s="65">
        <v>8.9780670000000011</v>
      </c>
      <c r="O592" s="65">
        <v>14.033769750000001</v>
      </c>
      <c r="P592" s="65">
        <v>19.752380550000005</v>
      </c>
      <c r="Q592" s="65">
        <v>16.991213400000003</v>
      </c>
      <c r="R592" s="65">
        <v>15.878768850000002</v>
      </c>
      <c r="S592" s="65">
        <v>7.7953428000000011</v>
      </c>
      <c r="T592" s="65">
        <v>7.98845355</v>
      </c>
      <c r="U592" s="65">
        <v>0</v>
      </c>
      <c r="V592" s="65">
        <v>18.037810350000001</v>
      </c>
      <c r="W592" s="65">
        <v>34.540865099999998</v>
      </c>
      <c r="X592" s="65">
        <v>21.670191899999999</v>
      </c>
      <c r="Y592" s="65">
        <v>20.208881700000003</v>
      </c>
    </row>
    <row r="593" spans="1:25" x14ac:dyDescent="0.25">
      <c r="A593" s="7">
        <f t="shared" si="13"/>
        <v>43207</v>
      </c>
      <c r="B593" s="65">
        <v>23.2530669</v>
      </c>
      <c r="C593" s="65">
        <v>21.231418949999998</v>
      </c>
      <c r="D593" s="65">
        <v>22.241293200000001</v>
      </c>
      <c r="E593" s="65">
        <v>10.480531950000001</v>
      </c>
      <c r="F593" s="65">
        <v>16.56257085</v>
      </c>
      <c r="G593" s="65">
        <v>0</v>
      </c>
      <c r="H593" s="65">
        <v>0</v>
      </c>
      <c r="I593" s="65">
        <v>1.2555364500000001</v>
      </c>
      <c r="J593" s="65">
        <v>9.4605273000000007</v>
      </c>
      <c r="K593" s="65">
        <v>8.7102445500000005</v>
      </c>
      <c r="L593" s="65">
        <v>19.362360150000001</v>
      </c>
      <c r="M593" s="65">
        <v>28.291674599999997</v>
      </c>
      <c r="N593" s="65">
        <v>32.996612250000005</v>
      </c>
      <c r="O593" s="65">
        <v>29.196445950000008</v>
      </c>
      <c r="P593" s="65">
        <v>29.183149800000006</v>
      </c>
      <c r="Q593" s="65">
        <v>23.729195700000002</v>
      </c>
      <c r="R593" s="65">
        <v>22.808595600000004</v>
      </c>
      <c r="S593" s="65">
        <v>19.196474850000001</v>
      </c>
      <c r="T593" s="65">
        <v>15.006921300000002</v>
      </c>
      <c r="U593" s="65">
        <v>0</v>
      </c>
      <c r="V593" s="65">
        <v>9.5991871500000006</v>
      </c>
      <c r="W593" s="65">
        <v>32.184913950000002</v>
      </c>
      <c r="X593" s="65">
        <v>27.34511535</v>
      </c>
      <c r="Y593" s="65">
        <v>14.487105150000001</v>
      </c>
    </row>
    <row r="594" spans="1:25" x14ac:dyDescent="0.25">
      <c r="A594" s="7">
        <f t="shared" si="13"/>
        <v>43208</v>
      </c>
      <c r="B594" s="65">
        <v>7.1223043500000003</v>
      </c>
      <c r="C594" s="65">
        <v>56.888527500000002</v>
      </c>
      <c r="D594" s="65">
        <v>3.5013195000000001</v>
      </c>
      <c r="E594" s="65">
        <v>53.729109000000008</v>
      </c>
      <c r="F594" s="65">
        <v>3.0676117500000002</v>
      </c>
      <c r="G594" s="65">
        <v>0</v>
      </c>
      <c r="H594" s="65">
        <v>0</v>
      </c>
      <c r="I594" s="65">
        <v>1.7158365</v>
      </c>
      <c r="J594" s="65">
        <v>0</v>
      </c>
      <c r="K594" s="65">
        <v>6.9272941499999998</v>
      </c>
      <c r="L594" s="65">
        <v>6.0339195000000005</v>
      </c>
      <c r="M594" s="65">
        <v>5.6502305999999995</v>
      </c>
      <c r="N594" s="65">
        <v>1.3587399000000002</v>
      </c>
      <c r="O594" s="65">
        <v>0.17664885000000002</v>
      </c>
      <c r="P594" s="65">
        <v>1.4271201</v>
      </c>
      <c r="Q594" s="65">
        <v>0</v>
      </c>
      <c r="R594" s="65">
        <v>0</v>
      </c>
      <c r="S594" s="65">
        <v>0</v>
      </c>
      <c r="T594" s="65">
        <v>0</v>
      </c>
      <c r="U594" s="65">
        <v>0</v>
      </c>
      <c r="V594" s="65">
        <v>0</v>
      </c>
      <c r="W594" s="65">
        <v>12.870673200000004</v>
      </c>
      <c r="X594" s="65">
        <v>21.848107050000003</v>
      </c>
      <c r="Y594" s="65">
        <v>21.832911450000001</v>
      </c>
    </row>
    <row r="595" spans="1:25" x14ac:dyDescent="0.25">
      <c r="A595" s="7">
        <f t="shared" si="13"/>
        <v>43209</v>
      </c>
      <c r="B595" s="65">
        <v>2.5079071499999999</v>
      </c>
      <c r="C595" s="65">
        <v>7.7877450000000015E-2</v>
      </c>
      <c r="D595" s="65">
        <v>0</v>
      </c>
      <c r="E595" s="65">
        <v>0</v>
      </c>
      <c r="F595" s="65">
        <v>0.38875410000000005</v>
      </c>
      <c r="G595" s="65">
        <v>0</v>
      </c>
      <c r="H595" s="65">
        <v>0</v>
      </c>
      <c r="I595" s="65">
        <v>0</v>
      </c>
      <c r="J595" s="65">
        <v>0</v>
      </c>
      <c r="K595" s="65">
        <v>0.30707775000000004</v>
      </c>
      <c r="L595" s="65">
        <v>3.6824004000000001</v>
      </c>
      <c r="M595" s="65">
        <v>8.1283797</v>
      </c>
      <c r="N595" s="65">
        <v>8.1499068000000001</v>
      </c>
      <c r="O595" s="65">
        <v>4.1433336000000001</v>
      </c>
      <c r="P595" s="65">
        <v>3.4544664000000007</v>
      </c>
      <c r="Q595" s="65">
        <v>0</v>
      </c>
      <c r="R595" s="65">
        <v>0</v>
      </c>
      <c r="S595" s="65">
        <v>0</v>
      </c>
      <c r="T595" s="65">
        <v>0</v>
      </c>
      <c r="U595" s="65">
        <v>0</v>
      </c>
      <c r="V595" s="65">
        <v>5.3000986499999998</v>
      </c>
      <c r="W595" s="65">
        <v>13.929933150000002</v>
      </c>
      <c r="X595" s="65">
        <v>31.425133950000003</v>
      </c>
      <c r="Y595" s="65">
        <v>19.824559650000001</v>
      </c>
    </row>
    <row r="596" spans="1:25" x14ac:dyDescent="0.25">
      <c r="A596" s="7">
        <f t="shared" si="13"/>
        <v>43210</v>
      </c>
      <c r="B596" s="65">
        <v>9.9866749500000012</v>
      </c>
      <c r="C596" s="65">
        <v>4.1085103500000004</v>
      </c>
      <c r="D596" s="65">
        <v>3.2353964999999998</v>
      </c>
      <c r="E596" s="65">
        <v>1.1801916000000001</v>
      </c>
      <c r="F596" s="65">
        <v>2.3781114000000003</v>
      </c>
      <c r="G596" s="65">
        <v>4.0565920499999999</v>
      </c>
      <c r="H596" s="65">
        <v>0</v>
      </c>
      <c r="I596" s="65">
        <v>0.86045084999999999</v>
      </c>
      <c r="J596" s="65">
        <v>6.3315000000000008E-4</v>
      </c>
      <c r="K596" s="65">
        <v>0</v>
      </c>
      <c r="L596" s="65">
        <v>6.8424520499999995</v>
      </c>
      <c r="M596" s="65">
        <v>4.7017719000000007</v>
      </c>
      <c r="N596" s="65">
        <v>0</v>
      </c>
      <c r="O596" s="65">
        <v>5.391272250000001</v>
      </c>
      <c r="P596" s="65">
        <v>5.7490020000000008</v>
      </c>
      <c r="Q596" s="65">
        <v>4.8068748000000001</v>
      </c>
      <c r="R596" s="65">
        <v>4.9297059000000001</v>
      </c>
      <c r="S596" s="65">
        <v>5.9110884000000006</v>
      </c>
      <c r="T596" s="65">
        <v>5.5989454500000013</v>
      </c>
      <c r="U596" s="65">
        <v>1.2289441500000002</v>
      </c>
      <c r="V596" s="65">
        <v>10.723028400000002</v>
      </c>
      <c r="W596" s="65">
        <v>31.149713700000003</v>
      </c>
      <c r="X596" s="65">
        <v>18.515838600000002</v>
      </c>
      <c r="Y596" s="65">
        <v>14.3269182</v>
      </c>
    </row>
    <row r="597" spans="1:25" x14ac:dyDescent="0.25">
      <c r="A597" s="7">
        <f t="shared" si="13"/>
        <v>43211</v>
      </c>
      <c r="B597" s="65">
        <v>4.7999101500000005</v>
      </c>
      <c r="C597" s="65">
        <v>7.5940011000000007</v>
      </c>
      <c r="D597" s="65">
        <v>9.0141565500000009</v>
      </c>
      <c r="E597" s="65">
        <v>7.0045384500000001</v>
      </c>
      <c r="F597" s="65">
        <v>6.8563813500000004</v>
      </c>
      <c r="G597" s="65">
        <v>3.1733478000000002</v>
      </c>
      <c r="H597" s="65">
        <v>0</v>
      </c>
      <c r="I597" s="65">
        <v>5.8363767000000006</v>
      </c>
      <c r="J597" s="65">
        <v>0</v>
      </c>
      <c r="K597" s="65">
        <v>0</v>
      </c>
      <c r="L597" s="65">
        <v>3.1657500000000006E-3</v>
      </c>
      <c r="M597" s="65">
        <v>0.26655614999999999</v>
      </c>
      <c r="N597" s="65">
        <v>11.09848635</v>
      </c>
      <c r="O597" s="65">
        <v>11.60880525</v>
      </c>
      <c r="P597" s="65">
        <v>8.016312150000001</v>
      </c>
      <c r="Q597" s="65">
        <v>7.5781723500000009</v>
      </c>
      <c r="R597" s="65">
        <v>6.2555220000000009</v>
      </c>
      <c r="S597" s="65">
        <v>13.683637800000001</v>
      </c>
      <c r="T597" s="65">
        <v>4.0375975500000001</v>
      </c>
      <c r="U597" s="65">
        <v>4.8119400000000007E-2</v>
      </c>
      <c r="V597" s="65">
        <v>4.0375975500000001</v>
      </c>
      <c r="W597" s="65">
        <v>21.933582300000001</v>
      </c>
      <c r="X597" s="65">
        <v>33.534156600000003</v>
      </c>
      <c r="Y597" s="65">
        <v>36.167427450000005</v>
      </c>
    </row>
    <row r="598" spans="1:25" x14ac:dyDescent="0.25">
      <c r="A598" s="7">
        <f t="shared" si="13"/>
        <v>43212</v>
      </c>
      <c r="B598" s="65">
        <v>12.6971901</v>
      </c>
      <c r="C598" s="65">
        <v>8.1790317000000012</v>
      </c>
      <c r="D598" s="65">
        <v>37.462219200000007</v>
      </c>
      <c r="E598" s="65">
        <v>37.08802755</v>
      </c>
      <c r="F598" s="65">
        <v>21.430228050000004</v>
      </c>
      <c r="G598" s="65">
        <v>8.776092150000002</v>
      </c>
      <c r="H598" s="65">
        <v>3.0011310000000004</v>
      </c>
      <c r="I598" s="65">
        <v>28.740577950000006</v>
      </c>
      <c r="J598" s="65">
        <v>7.4141864999999996</v>
      </c>
      <c r="K598" s="65">
        <v>1.5100627500000001</v>
      </c>
      <c r="L598" s="65">
        <v>5.8876618500000006</v>
      </c>
      <c r="M598" s="65">
        <v>2.1862669500000003</v>
      </c>
      <c r="N598" s="65">
        <v>0.87058125000000008</v>
      </c>
      <c r="O598" s="65">
        <v>0.90350505000000014</v>
      </c>
      <c r="P598" s="65">
        <v>0</v>
      </c>
      <c r="Q598" s="65">
        <v>0</v>
      </c>
      <c r="R598" s="65">
        <v>0</v>
      </c>
      <c r="S598" s="65">
        <v>0</v>
      </c>
      <c r="T598" s="65">
        <v>0</v>
      </c>
      <c r="U598" s="65">
        <v>0</v>
      </c>
      <c r="V598" s="65">
        <v>0</v>
      </c>
      <c r="W598" s="65">
        <v>16.638548850000003</v>
      </c>
      <c r="X598" s="65">
        <v>24.31485945</v>
      </c>
      <c r="Y598" s="65">
        <v>11.584112400000002</v>
      </c>
    </row>
    <row r="599" spans="1:25" x14ac:dyDescent="0.25">
      <c r="A599" s="7">
        <f t="shared" si="13"/>
        <v>43213</v>
      </c>
      <c r="B599" s="65">
        <v>2.0045529000000006</v>
      </c>
      <c r="C599" s="65">
        <v>1.1820910500000001</v>
      </c>
      <c r="D599" s="65">
        <v>3.5190477000000002</v>
      </c>
      <c r="E599" s="65">
        <v>5.8933602000000009</v>
      </c>
      <c r="F599" s="65">
        <v>6.9184300499999996</v>
      </c>
      <c r="G599" s="65">
        <v>0</v>
      </c>
      <c r="H599" s="65">
        <v>0</v>
      </c>
      <c r="I599" s="65">
        <v>0</v>
      </c>
      <c r="J599" s="65">
        <v>0</v>
      </c>
      <c r="K599" s="65">
        <v>0</v>
      </c>
      <c r="L599" s="65">
        <v>0</v>
      </c>
      <c r="M599" s="65">
        <v>0.72115784999999999</v>
      </c>
      <c r="N599" s="65">
        <v>0</v>
      </c>
      <c r="O599" s="65">
        <v>0</v>
      </c>
      <c r="P599" s="65">
        <v>0</v>
      </c>
      <c r="Q599" s="65">
        <v>0</v>
      </c>
      <c r="R599" s="65">
        <v>0</v>
      </c>
      <c r="S599" s="65">
        <v>1.0807870500000001</v>
      </c>
      <c r="T599" s="65">
        <v>9.0553113000000014</v>
      </c>
      <c r="U599" s="65">
        <v>0</v>
      </c>
      <c r="V599" s="65">
        <v>6.5898252000000017</v>
      </c>
      <c r="W599" s="65">
        <v>33.196687650000001</v>
      </c>
      <c r="X599" s="65">
        <v>21.972837600000002</v>
      </c>
      <c r="Y599" s="65">
        <v>17.57561085</v>
      </c>
    </row>
    <row r="600" spans="1:25" x14ac:dyDescent="0.25">
      <c r="A600" s="7">
        <f t="shared" si="13"/>
        <v>43214</v>
      </c>
      <c r="B600" s="65">
        <v>2.9245198499999998</v>
      </c>
      <c r="C600" s="65">
        <v>0.77307615000000007</v>
      </c>
      <c r="D600" s="65">
        <v>0.58503060000000007</v>
      </c>
      <c r="E600" s="65">
        <v>0</v>
      </c>
      <c r="F600" s="65">
        <v>0</v>
      </c>
      <c r="G600" s="65">
        <v>0</v>
      </c>
      <c r="H600" s="65">
        <v>0</v>
      </c>
      <c r="I600" s="65">
        <v>0</v>
      </c>
      <c r="J600" s="65">
        <v>0</v>
      </c>
      <c r="K600" s="65">
        <v>0</v>
      </c>
      <c r="L600" s="65">
        <v>7.8846169500000007</v>
      </c>
      <c r="M600" s="65">
        <v>1.44421515</v>
      </c>
      <c r="N600" s="65">
        <v>7.9143750000000013E-2</v>
      </c>
      <c r="O600" s="65">
        <v>8.1644692499999998</v>
      </c>
      <c r="P600" s="65">
        <v>13.3480683</v>
      </c>
      <c r="Q600" s="65">
        <v>13.578534900000001</v>
      </c>
      <c r="R600" s="65">
        <v>11.896888500000003</v>
      </c>
      <c r="S600" s="65">
        <v>8.0492359499999999</v>
      </c>
      <c r="T600" s="65">
        <v>6.7424143500000007</v>
      </c>
      <c r="U600" s="65">
        <v>0</v>
      </c>
      <c r="V600" s="65">
        <v>12.836483100000001</v>
      </c>
      <c r="W600" s="65">
        <v>19.734019200000002</v>
      </c>
      <c r="X600" s="65">
        <v>21.959541450000003</v>
      </c>
      <c r="Y600" s="65">
        <v>37.408401450000007</v>
      </c>
    </row>
    <row r="601" spans="1:25" x14ac:dyDescent="0.25">
      <c r="A601" s="7">
        <f t="shared" si="13"/>
        <v>43215</v>
      </c>
      <c r="B601" s="65">
        <v>4.7448261</v>
      </c>
      <c r="C601" s="65">
        <v>23.266363050000006</v>
      </c>
      <c r="D601" s="65">
        <v>3.1131985500000003</v>
      </c>
      <c r="E601" s="65">
        <v>1.2713652</v>
      </c>
      <c r="F601" s="65">
        <v>0.43877295000000005</v>
      </c>
      <c r="G601" s="65">
        <v>0</v>
      </c>
      <c r="H601" s="65">
        <v>0</v>
      </c>
      <c r="I601" s="65">
        <v>0.69836445000000014</v>
      </c>
      <c r="J601" s="65">
        <v>0</v>
      </c>
      <c r="K601" s="65">
        <v>0</v>
      </c>
      <c r="L601" s="65">
        <v>0.57933224999999999</v>
      </c>
      <c r="M601" s="65">
        <v>3.3335347500000001</v>
      </c>
      <c r="N601" s="65">
        <v>2.3736793500000002</v>
      </c>
      <c r="O601" s="65">
        <v>4.9309722000000002</v>
      </c>
      <c r="P601" s="65">
        <v>14.363007750000001</v>
      </c>
      <c r="Q601" s="65">
        <v>6.2523562500000001</v>
      </c>
      <c r="R601" s="65">
        <v>7.8523262999999996</v>
      </c>
      <c r="S601" s="65">
        <v>5.8806971999999993</v>
      </c>
      <c r="T601" s="65">
        <v>5.4805464000000006</v>
      </c>
      <c r="U601" s="65">
        <v>2.3876086500000002</v>
      </c>
      <c r="V601" s="65">
        <v>16.044021000000001</v>
      </c>
      <c r="W601" s="65">
        <v>40.927449150000001</v>
      </c>
      <c r="X601" s="65">
        <v>28.044112950000002</v>
      </c>
      <c r="Y601" s="65">
        <v>38.464495649999996</v>
      </c>
    </row>
    <row r="602" spans="1:25" x14ac:dyDescent="0.25">
      <c r="A602" s="7">
        <f t="shared" si="13"/>
        <v>43216</v>
      </c>
      <c r="B602" s="65">
        <v>4.3142841000000001</v>
      </c>
      <c r="C602" s="65">
        <v>34.849842299999999</v>
      </c>
      <c r="D602" s="65">
        <v>21.050971200000003</v>
      </c>
      <c r="E602" s="65">
        <v>3.8368890000000007</v>
      </c>
      <c r="F602" s="65">
        <v>0</v>
      </c>
      <c r="G602" s="65">
        <v>0</v>
      </c>
      <c r="H602" s="65">
        <v>0</v>
      </c>
      <c r="I602" s="65">
        <v>0</v>
      </c>
      <c r="J602" s="65">
        <v>0</v>
      </c>
      <c r="K602" s="65">
        <v>0</v>
      </c>
      <c r="L602" s="65">
        <v>0</v>
      </c>
      <c r="M602" s="65">
        <v>0</v>
      </c>
      <c r="N602" s="65">
        <v>0</v>
      </c>
      <c r="O602" s="65">
        <v>0</v>
      </c>
      <c r="P602" s="65">
        <v>0</v>
      </c>
      <c r="Q602" s="65">
        <v>0</v>
      </c>
      <c r="R602" s="65">
        <v>0</v>
      </c>
      <c r="S602" s="65">
        <v>2.5269016499999997</v>
      </c>
      <c r="T602" s="65">
        <v>2.0950933500000004</v>
      </c>
      <c r="U602" s="65">
        <v>5.9908653000000003</v>
      </c>
      <c r="V602" s="65">
        <v>6.2244976500000009</v>
      </c>
      <c r="W602" s="65">
        <v>18.31513005</v>
      </c>
      <c r="X602" s="65">
        <v>28.349924399999999</v>
      </c>
      <c r="Y602" s="65">
        <v>64.659177450000001</v>
      </c>
    </row>
    <row r="603" spans="1:25" x14ac:dyDescent="0.25">
      <c r="A603" s="7">
        <f t="shared" si="13"/>
        <v>43217</v>
      </c>
      <c r="B603" s="65">
        <v>40.192362000000003</v>
      </c>
      <c r="C603" s="65">
        <v>14.911948799999999</v>
      </c>
      <c r="D603" s="65">
        <v>13.198644900000001</v>
      </c>
      <c r="E603" s="65">
        <v>4.9930209000000012</v>
      </c>
      <c r="F603" s="65">
        <v>1.4594107500000002</v>
      </c>
      <c r="G603" s="65">
        <v>0</v>
      </c>
      <c r="H603" s="65">
        <v>0</v>
      </c>
      <c r="I603" s="65">
        <v>0.87374700000000016</v>
      </c>
      <c r="J603" s="65">
        <v>0</v>
      </c>
      <c r="K603" s="65">
        <v>3.4569990000000006</v>
      </c>
      <c r="L603" s="65">
        <v>16.7012307</v>
      </c>
      <c r="M603" s="65">
        <v>22.5262107</v>
      </c>
      <c r="N603" s="65">
        <v>17.490768750000001</v>
      </c>
      <c r="O603" s="65">
        <v>19.76757615</v>
      </c>
      <c r="P603" s="65">
        <v>16.615122299999999</v>
      </c>
      <c r="Q603" s="65">
        <v>16.919667450000002</v>
      </c>
      <c r="R603" s="65">
        <v>22.172279849999999</v>
      </c>
      <c r="S603" s="65">
        <v>10.308948299999999</v>
      </c>
      <c r="T603" s="65">
        <v>2.6206078500000003</v>
      </c>
      <c r="U603" s="65">
        <v>0</v>
      </c>
      <c r="V603" s="65">
        <v>0</v>
      </c>
      <c r="W603" s="65">
        <v>16.606258199999999</v>
      </c>
      <c r="X603" s="65">
        <v>31.994968949999997</v>
      </c>
      <c r="Y603" s="65">
        <v>35.649510749999997</v>
      </c>
    </row>
    <row r="604" spans="1:25" x14ac:dyDescent="0.25">
      <c r="A604" s="7">
        <f t="shared" si="13"/>
        <v>43218</v>
      </c>
      <c r="B604" s="65">
        <v>1.8228388499999999</v>
      </c>
      <c r="C604" s="65">
        <v>1.5208263000000002</v>
      </c>
      <c r="D604" s="65">
        <v>6.3315000000000008E-4</v>
      </c>
      <c r="E604" s="65">
        <v>0</v>
      </c>
      <c r="F604" s="65">
        <v>0</v>
      </c>
      <c r="G604" s="65">
        <v>0</v>
      </c>
      <c r="H604" s="65">
        <v>0</v>
      </c>
      <c r="I604" s="65">
        <v>1.3473432000000003</v>
      </c>
      <c r="J604" s="65">
        <v>0</v>
      </c>
      <c r="K604" s="65">
        <v>23.040961650000003</v>
      </c>
      <c r="L604" s="65">
        <v>24.47314695</v>
      </c>
      <c r="M604" s="65">
        <v>20.1670938</v>
      </c>
      <c r="N604" s="65">
        <v>23.211912150000003</v>
      </c>
      <c r="O604" s="65">
        <v>24.103387350000002</v>
      </c>
      <c r="P604" s="65">
        <v>22.923828900000004</v>
      </c>
      <c r="Q604" s="65">
        <v>25.419073050000002</v>
      </c>
      <c r="R604" s="65">
        <v>17.995389300000003</v>
      </c>
      <c r="S604" s="65">
        <v>26.931035250000004</v>
      </c>
      <c r="T604" s="65">
        <v>16.92599895</v>
      </c>
      <c r="U604" s="65">
        <v>18.4411269</v>
      </c>
      <c r="V604" s="65">
        <v>13.675406850000002</v>
      </c>
      <c r="W604" s="65">
        <v>15.203830950000002</v>
      </c>
      <c r="X604" s="65">
        <v>22.200771600000003</v>
      </c>
      <c r="Y604" s="65">
        <v>26.789842800000006</v>
      </c>
    </row>
    <row r="605" spans="1:25" x14ac:dyDescent="0.25">
      <c r="A605" s="7">
        <f t="shared" si="13"/>
        <v>43219</v>
      </c>
      <c r="B605" s="65">
        <v>2.6535316499999997</v>
      </c>
      <c r="C605" s="65">
        <v>1.0295019000000001</v>
      </c>
      <c r="D605" s="65">
        <v>3.1739809500000002</v>
      </c>
      <c r="E605" s="65">
        <v>1.8728577000000002</v>
      </c>
      <c r="F605" s="65">
        <v>3.6849330000000009</v>
      </c>
      <c r="G605" s="65">
        <v>0</v>
      </c>
      <c r="H605" s="65">
        <v>0</v>
      </c>
      <c r="I605" s="65">
        <v>0</v>
      </c>
      <c r="J605" s="65">
        <v>0</v>
      </c>
      <c r="K605" s="65">
        <v>0</v>
      </c>
      <c r="L605" s="65">
        <v>0</v>
      </c>
      <c r="M605" s="65">
        <v>0</v>
      </c>
      <c r="N605" s="65">
        <v>0</v>
      </c>
      <c r="O605" s="65">
        <v>0</v>
      </c>
      <c r="P605" s="65">
        <v>0</v>
      </c>
      <c r="Q605" s="65">
        <v>0.32670540000000003</v>
      </c>
      <c r="R605" s="65">
        <v>6.3239022</v>
      </c>
      <c r="S605" s="65">
        <v>7.7136664500000007</v>
      </c>
      <c r="T605" s="65">
        <v>0</v>
      </c>
      <c r="U605" s="65">
        <v>0</v>
      </c>
      <c r="V605" s="65">
        <v>0.62998425000000002</v>
      </c>
      <c r="W605" s="65">
        <v>14.492803500000001</v>
      </c>
      <c r="X605" s="65">
        <v>5.8110507000000009</v>
      </c>
      <c r="Y605" s="65">
        <v>1.3194846</v>
      </c>
    </row>
    <row r="606" spans="1:25" x14ac:dyDescent="0.25">
      <c r="A606" s="7">
        <f t="shared" si="13"/>
        <v>43220</v>
      </c>
      <c r="B606" s="66">
        <v>6.7075910999999993</v>
      </c>
      <c r="C606" s="66">
        <v>4.9600971000000014</v>
      </c>
      <c r="D606" s="66">
        <v>0.46156635000000001</v>
      </c>
      <c r="E606" s="66">
        <v>1.1422026000000001</v>
      </c>
      <c r="F606" s="66">
        <v>1.1890557000000002</v>
      </c>
      <c r="G606" s="66">
        <v>0</v>
      </c>
      <c r="H606" s="66">
        <v>0.6698727000000001</v>
      </c>
      <c r="I606" s="66">
        <v>0</v>
      </c>
      <c r="J606" s="66">
        <v>0.41091435000000004</v>
      </c>
      <c r="K606" s="66">
        <v>0</v>
      </c>
      <c r="L606" s="66">
        <v>2.3426550000000001E-2</v>
      </c>
      <c r="M606" s="66">
        <v>1.2029850000000002E-2</v>
      </c>
      <c r="N606" s="66">
        <v>1.3701366000000001</v>
      </c>
      <c r="O606" s="66">
        <v>0.47612879999999996</v>
      </c>
      <c r="P606" s="66">
        <v>1.0370997000000002</v>
      </c>
      <c r="Q606" s="66">
        <v>7.8345981000000009</v>
      </c>
      <c r="R606" s="66">
        <v>12.708586800000001</v>
      </c>
      <c r="S606" s="66">
        <v>13.135329900000002</v>
      </c>
      <c r="T606" s="66">
        <v>16.437207150000003</v>
      </c>
      <c r="U606" s="66">
        <v>0</v>
      </c>
      <c r="V606" s="66">
        <v>5.5717200000000001E-2</v>
      </c>
      <c r="W606" s="66">
        <v>22.831389000000005</v>
      </c>
      <c r="X606" s="66">
        <v>26.653082399999999</v>
      </c>
      <c r="Y606" s="66">
        <v>20.575475550000007</v>
      </c>
    </row>
    <row r="607" spans="1:25" ht="15.75" hidden="1" thickBot="1" x14ac:dyDescent="0.3">
      <c r="A607" s="8">
        <f t="shared" si="13"/>
        <v>43221</v>
      </c>
      <c r="B607" s="66"/>
      <c r="C607" s="66"/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</row>
    <row r="609" spans="1:25" x14ac:dyDescent="0.25">
      <c r="B609" s="43" t="s">
        <v>3</v>
      </c>
    </row>
    <row r="610" spans="1:25" ht="15.75" thickBot="1" x14ac:dyDescent="0.3"/>
    <row r="611" spans="1:25" ht="30.75" customHeight="1" thickBot="1" x14ac:dyDescent="0.3">
      <c r="A611" s="118" t="s">
        <v>10</v>
      </c>
      <c r="B611" s="129" t="s">
        <v>47</v>
      </c>
      <c r="C611" s="130"/>
      <c r="D611" s="130"/>
      <c r="E611" s="130"/>
      <c r="F611" s="130"/>
      <c r="G611" s="130"/>
      <c r="H611" s="130"/>
      <c r="I611" s="130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1"/>
    </row>
    <row r="612" spans="1:25" ht="24.75" thickBot="1" x14ac:dyDescent="0.3">
      <c r="A612" s="122"/>
      <c r="B612" s="4" t="s">
        <v>12</v>
      </c>
      <c r="C612" s="5" t="s">
        <v>13</v>
      </c>
      <c r="D612" s="5" t="s">
        <v>14</v>
      </c>
      <c r="E612" s="5" t="s">
        <v>15</v>
      </c>
      <c r="F612" s="5" t="s">
        <v>16</v>
      </c>
      <c r="G612" s="5" t="s">
        <v>17</v>
      </c>
      <c r="H612" s="5" t="s">
        <v>18</v>
      </c>
      <c r="I612" s="5" t="s">
        <v>19</v>
      </c>
      <c r="J612" s="5" t="s">
        <v>20</v>
      </c>
      <c r="K612" s="5" t="s">
        <v>21</v>
      </c>
      <c r="L612" s="5" t="s">
        <v>22</v>
      </c>
      <c r="M612" s="5" t="s">
        <v>23</v>
      </c>
      <c r="N612" s="5" t="s">
        <v>24</v>
      </c>
      <c r="O612" s="5" t="s">
        <v>25</v>
      </c>
      <c r="P612" s="5" t="s">
        <v>26</v>
      </c>
      <c r="Q612" s="5" t="s">
        <v>27</v>
      </c>
      <c r="R612" s="5" t="s">
        <v>28</v>
      </c>
      <c r="S612" s="5" t="s">
        <v>29</v>
      </c>
      <c r="T612" s="5" t="s">
        <v>30</v>
      </c>
      <c r="U612" s="5" t="s">
        <v>31</v>
      </c>
      <c r="V612" s="5" t="s">
        <v>32</v>
      </c>
      <c r="W612" s="5" t="s">
        <v>33</v>
      </c>
      <c r="X612" s="5" t="s">
        <v>34</v>
      </c>
      <c r="Y612" s="6" t="s">
        <v>35</v>
      </c>
    </row>
    <row r="613" spans="1:25" x14ac:dyDescent="0.25">
      <c r="A613" s="17">
        <f>A577</f>
        <v>43191</v>
      </c>
      <c r="B613" s="44">
        <v>2.3969345400000002</v>
      </c>
      <c r="C613" s="53">
        <v>0.19576557</v>
      </c>
      <c r="D613" s="53">
        <v>2.6959086000000001</v>
      </c>
      <c r="E613" s="53">
        <v>2.1897829799999999</v>
      </c>
      <c r="F613" s="53">
        <v>0</v>
      </c>
      <c r="G613" s="53">
        <v>0</v>
      </c>
      <c r="H613" s="53">
        <v>1.1385989999999999E-2</v>
      </c>
      <c r="I613" s="53">
        <v>0.52155180000000001</v>
      </c>
      <c r="J613" s="53">
        <v>2.4160336199999999</v>
      </c>
      <c r="K613" s="53">
        <v>6.92194734</v>
      </c>
      <c r="L613" s="53">
        <v>3.8087973000000002</v>
      </c>
      <c r="M613" s="53">
        <v>7.9330967100000001</v>
      </c>
      <c r="N613" s="53">
        <v>1.5521675400000001</v>
      </c>
      <c r="O613" s="53">
        <v>2.3609401200000004</v>
      </c>
      <c r="P613" s="53">
        <v>10.597051079999998</v>
      </c>
      <c r="Q613" s="53">
        <v>9.1378079099999994</v>
      </c>
      <c r="R613" s="53">
        <v>8.6632692300000009</v>
      </c>
      <c r="S613" s="53">
        <v>6.9829174800000002</v>
      </c>
      <c r="T613" s="53">
        <v>5.7609436500000006</v>
      </c>
      <c r="U613" s="53">
        <v>3.7430523899999999</v>
      </c>
      <c r="V613" s="53">
        <v>5.2265367000000005</v>
      </c>
      <c r="W613" s="53">
        <v>15.096353579999997</v>
      </c>
      <c r="X613" s="53">
        <v>14.15058183</v>
      </c>
      <c r="Y613" s="54">
        <v>7.6826049300000001</v>
      </c>
    </row>
    <row r="614" spans="1:25" x14ac:dyDescent="0.25">
      <c r="A614" s="7">
        <f t="shared" ref="A614:A643" si="14">A578</f>
        <v>43192</v>
      </c>
      <c r="B614" s="51">
        <v>2.3782027499999998</v>
      </c>
      <c r="C614" s="28">
        <v>1.89044163</v>
      </c>
      <c r="D614" s="28">
        <v>1.75601349</v>
      </c>
      <c r="E614" s="28">
        <v>1.4787095399999999</v>
      </c>
      <c r="F614" s="28">
        <v>1.11582702</v>
      </c>
      <c r="G614" s="28">
        <v>4.7380409999999998E-2</v>
      </c>
      <c r="H614" s="28">
        <v>0</v>
      </c>
      <c r="I614" s="28">
        <v>1.2355635600000001</v>
      </c>
      <c r="J614" s="28">
        <v>1.0214334899999999</v>
      </c>
      <c r="K614" s="28">
        <v>2.9173844700000005</v>
      </c>
      <c r="L614" s="28">
        <v>4.1033638799999999</v>
      </c>
      <c r="M614" s="28">
        <v>11.476710630000003</v>
      </c>
      <c r="N614" s="28">
        <v>5.582808</v>
      </c>
      <c r="O614" s="28">
        <v>3.14363511</v>
      </c>
      <c r="P614" s="28">
        <v>2.44651869</v>
      </c>
      <c r="Q614" s="28">
        <v>14.04333315</v>
      </c>
      <c r="R614" s="28">
        <v>13.372294319999998</v>
      </c>
      <c r="S614" s="28">
        <v>10.95222051</v>
      </c>
      <c r="T614" s="28">
        <v>5.4017340300000001</v>
      </c>
      <c r="U614" s="28">
        <v>5.3209302300000001</v>
      </c>
      <c r="V614" s="28">
        <v>17.33645529</v>
      </c>
      <c r="W614" s="28">
        <v>22.610372400000003</v>
      </c>
      <c r="X614" s="28">
        <v>20.690547570000003</v>
      </c>
      <c r="Y614" s="29">
        <v>20.880436500000002</v>
      </c>
    </row>
    <row r="615" spans="1:25" x14ac:dyDescent="0.25">
      <c r="A615" s="7">
        <f t="shared" si="14"/>
        <v>43193</v>
      </c>
      <c r="B615" s="51">
        <v>9.6174886500000021</v>
      </c>
      <c r="C615" s="28">
        <v>1.7758471499999999</v>
      </c>
      <c r="D615" s="28">
        <v>1.07579241</v>
      </c>
      <c r="E615" s="28">
        <v>2.2081474800000001</v>
      </c>
      <c r="F615" s="28">
        <v>0</v>
      </c>
      <c r="G615" s="28">
        <v>6.1704720000000005E-2</v>
      </c>
      <c r="H615" s="28">
        <v>2.3580018000000003</v>
      </c>
      <c r="I615" s="28">
        <v>5.9901326100000007</v>
      </c>
      <c r="J615" s="28">
        <v>5.5093500000000005E-3</v>
      </c>
      <c r="K615" s="28">
        <v>7.6146562800000002</v>
      </c>
      <c r="L615" s="28">
        <v>15.370351920000001</v>
      </c>
      <c r="M615" s="28">
        <v>17.117183160000003</v>
      </c>
      <c r="N615" s="28">
        <v>18.11143719</v>
      </c>
      <c r="O615" s="28">
        <v>17.184029940000002</v>
      </c>
      <c r="P615" s="28">
        <v>20.848482269999998</v>
      </c>
      <c r="Q615" s="28">
        <v>16.66358001</v>
      </c>
      <c r="R615" s="28">
        <v>16.689290310000001</v>
      </c>
      <c r="S615" s="28">
        <v>12.100736340000001</v>
      </c>
      <c r="T615" s="28">
        <v>5.1732796500000005</v>
      </c>
      <c r="U615" s="28">
        <v>6.6189330900000005</v>
      </c>
      <c r="V615" s="28">
        <v>13.55593932</v>
      </c>
      <c r="W615" s="28">
        <v>20.447768880000002</v>
      </c>
      <c r="X615" s="28">
        <v>23.239172880000002</v>
      </c>
      <c r="Y615" s="29">
        <v>21.068488980000001</v>
      </c>
    </row>
    <row r="616" spans="1:25" x14ac:dyDescent="0.25">
      <c r="A616" s="7">
        <f t="shared" si="14"/>
        <v>43194</v>
      </c>
      <c r="B616" s="51">
        <v>1.1606364</v>
      </c>
      <c r="C616" s="28">
        <v>0.56415744000000001</v>
      </c>
      <c r="D616" s="28">
        <v>0.88627076999999999</v>
      </c>
      <c r="E616" s="28">
        <v>0.24645159</v>
      </c>
      <c r="F616" s="28">
        <v>0</v>
      </c>
      <c r="G616" s="28">
        <v>0</v>
      </c>
      <c r="H616" s="28">
        <v>0</v>
      </c>
      <c r="I616" s="28">
        <v>0</v>
      </c>
      <c r="J616" s="28">
        <v>0</v>
      </c>
      <c r="K616" s="28">
        <v>5.6379015000000008</v>
      </c>
      <c r="L616" s="28">
        <v>7.9209761400000005</v>
      </c>
      <c r="M616" s="28">
        <v>10.05015627</v>
      </c>
      <c r="N616" s="28">
        <v>10.860765300000001</v>
      </c>
      <c r="O616" s="28">
        <v>12.98774169</v>
      </c>
      <c r="P616" s="28">
        <v>12.8000565</v>
      </c>
      <c r="Q616" s="28">
        <v>12.15766629</v>
      </c>
      <c r="R616" s="28">
        <v>12.156931710000002</v>
      </c>
      <c r="S616" s="28">
        <v>10.4971482</v>
      </c>
      <c r="T616" s="28">
        <v>6.9509632500000009</v>
      </c>
      <c r="U616" s="28">
        <v>3.8716038900000003</v>
      </c>
      <c r="V616" s="28">
        <v>7.5940880399999999</v>
      </c>
      <c r="W616" s="28">
        <v>16.092811349999998</v>
      </c>
      <c r="X616" s="28">
        <v>15.55620066</v>
      </c>
      <c r="Y616" s="29">
        <v>12.048948450000001</v>
      </c>
    </row>
    <row r="617" spans="1:25" x14ac:dyDescent="0.25">
      <c r="A617" s="7">
        <f t="shared" si="14"/>
        <v>43195</v>
      </c>
      <c r="B617" s="51">
        <v>1.3395066299999998</v>
      </c>
      <c r="C617" s="28">
        <v>0.55093499999999995</v>
      </c>
      <c r="D617" s="28">
        <v>1.2087513899999998</v>
      </c>
      <c r="E617" s="28">
        <v>0</v>
      </c>
      <c r="F617" s="28">
        <v>0</v>
      </c>
      <c r="G617" s="28">
        <v>0</v>
      </c>
      <c r="H617" s="28">
        <v>0</v>
      </c>
      <c r="I617" s="28">
        <v>0</v>
      </c>
      <c r="J617" s="28">
        <v>4.6645830000000006E-2</v>
      </c>
      <c r="K617" s="28">
        <v>3.6758383199999995</v>
      </c>
      <c r="L617" s="28">
        <v>7.9360350300000002</v>
      </c>
      <c r="M617" s="28">
        <v>11.134763640000001</v>
      </c>
      <c r="N617" s="28">
        <v>10.931284980000001</v>
      </c>
      <c r="O617" s="28">
        <v>12.872412630000001</v>
      </c>
      <c r="P617" s="28">
        <v>12.115060650000002</v>
      </c>
      <c r="Q617" s="28">
        <v>11.646031319999999</v>
      </c>
      <c r="R617" s="28">
        <v>7.6385301299999995</v>
      </c>
      <c r="S617" s="28">
        <v>10.075131990000001</v>
      </c>
      <c r="T617" s="28">
        <v>8.1791810100000006</v>
      </c>
      <c r="U617" s="28">
        <v>4.7093923799999997</v>
      </c>
      <c r="V617" s="28">
        <v>15.073948890000002</v>
      </c>
      <c r="W617" s="28">
        <v>7.6605675300000007</v>
      </c>
      <c r="X617" s="28">
        <v>9.7757906400000003</v>
      </c>
      <c r="Y617" s="29">
        <v>8.2956119400000006</v>
      </c>
    </row>
    <row r="618" spans="1:25" x14ac:dyDescent="0.25">
      <c r="A618" s="7">
        <f t="shared" si="14"/>
        <v>43196</v>
      </c>
      <c r="B618" s="51">
        <v>3.1836697200000001</v>
      </c>
      <c r="C618" s="28">
        <v>1.2998393100000001</v>
      </c>
      <c r="D618" s="28">
        <v>3.6593102700000002</v>
      </c>
      <c r="E618" s="28">
        <v>0.30815631000000004</v>
      </c>
      <c r="F618" s="28">
        <v>0</v>
      </c>
      <c r="G618" s="28">
        <v>5.0193851399999998</v>
      </c>
      <c r="H618" s="28">
        <v>5.79436704</v>
      </c>
      <c r="I618" s="28">
        <v>3.4657484400000005</v>
      </c>
      <c r="J618" s="28">
        <v>3.7705991399999998</v>
      </c>
      <c r="K618" s="28">
        <v>3.9652628399999998</v>
      </c>
      <c r="L618" s="28">
        <v>5.5912556700000007</v>
      </c>
      <c r="M618" s="28">
        <v>8.0098603199999996</v>
      </c>
      <c r="N618" s="28">
        <v>4.8063569400000015</v>
      </c>
      <c r="O618" s="28">
        <v>8.0609136299999999</v>
      </c>
      <c r="P618" s="28">
        <v>9.1455210000000005</v>
      </c>
      <c r="Q618" s="28">
        <v>8.1542052900000002</v>
      </c>
      <c r="R618" s="28">
        <v>7.7097843900000012</v>
      </c>
      <c r="S618" s="28">
        <v>11.673945359999999</v>
      </c>
      <c r="T618" s="28">
        <v>3.9057618600000006</v>
      </c>
      <c r="U618" s="28">
        <v>0.36655541999999997</v>
      </c>
      <c r="V618" s="28">
        <v>3.7239533100000002</v>
      </c>
      <c r="W618" s="28">
        <v>6.6883509000000005</v>
      </c>
      <c r="X618" s="28">
        <v>19.083653820000006</v>
      </c>
      <c r="Y618" s="29">
        <v>16.100891729999997</v>
      </c>
    </row>
    <row r="619" spans="1:25" x14ac:dyDescent="0.25">
      <c r="A619" s="7">
        <f t="shared" si="14"/>
        <v>43197</v>
      </c>
      <c r="B619" s="51">
        <v>3.7103635799999997</v>
      </c>
      <c r="C619" s="28">
        <v>4.1430311999999994</v>
      </c>
      <c r="D619" s="28">
        <v>5.2790591699999991</v>
      </c>
      <c r="E619" s="28">
        <v>3.7026504900000003</v>
      </c>
      <c r="F619" s="28">
        <v>4.7038830300000001</v>
      </c>
      <c r="G619" s="28">
        <v>7.4056682699999996</v>
      </c>
      <c r="H619" s="28">
        <v>5.0645618099999989</v>
      </c>
      <c r="I619" s="28">
        <v>4.2671752200000013</v>
      </c>
      <c r="J619" s="28">
        <v>4.8948738300000008</v>
      </c>
      <c r="K619" s="28">
        <v>5.8064876100000005</v>
      </c>
      <c r="L619" s="28">
        <v>7.6510179900000006</v>
      </c>
      <c r="M619" s="28">
        <v>9.2817855900000001</v>
      </c>
      <c r="N619" s="28">
        <v>10.1922975</v>
      </c>
      <c r="O619" s="28">
        <v>8.9908919100000002</v>
      </c>
      <c r="P619" s="28">
        <v>7.4071374300000006</v>
      </c>
      <c r="Q619" s="28">
        <v>7.4475393300000006</v>
      </c>
      <c r="R619" s="28">
        <v>5.5534248000000002</v>
      </c>
      <c r="S619" s="28">
        <v>5.6096201699999995</v>
      </c>
      <c r="T619" s="28">
        <v>1.2862495800000002</v>
      </c>
      <c r="U619" s="28">
        <v>3.5057830500000007</v>
      </c>
      <c r="V619" s="28">
        <v>6.6130564500000011</v>
      </c>
      <c r="W619" s="28">
        <v>44.316844110000005</v>
      </c>
      <c r="X619" s="28">
        <v>20.024283510000004</v>
      </c>
      <c r="Y619" s="29">
        <v>19.531013040000001</v>
      </c>
    </row>
    <row r="620" spans="1:25" x14ac:dyDescent="0.25">
      <c r="A620" s="7">
        <f t="shared" si="14"/>
        <v>43198</v>
      </c>
      <c r="B620" s="51">
        <v>5.9600148300000004</v>
      </c>
      <c r="C620" s="28">
        <v>4.4515548000000003</v>
      </c>
      <c r="D620" s="28">
        <v>3.0224294100000004</v>
      </c>
      <c r="E620" s="28">
        <v>3.4866839700000001</v>
      </c>
      <c r="F620" s="28">
        <v>1.3332626999999999</v>
      </c>
      <c r="G620" s="28">
        <v>1.55767689</v>
      </c>
      <c r="H620" s="28">
        <v>0.51604245000000004</v>
      </c>
      <c r="I620" s="28">
        <v>8.9618760000000006E-2</v>
      </c>
      <c r="J620" s="28">
        <v>10.056032910000001</v>
      </c>
      <c r="K620" s="28">
        <v>2.9320760699999999</v>
      </c>
      <c r="L620" s="28">
        <v>8.6621673600000015</v>
      </c>
      <c r="M620" s="28">
        <v>10.260246150000002</v>
      </c>
      <c r="N620" s="28">
        <v>13.026307140000002</v>
      </c>
      <c r="O620" s="28">
        <v>11.135498219999999</v>
      </c>
      <c r="P620" s="28">
        <v>9.8415355499999979</v>
      </c>
      <c r="Q620" s="28">
        <v>11.248623539999999</v>
      </c>
      <c r="R620" s="28">
        <v>14.957150670000003</v>
      </c>
      <c r="S620" s="28">
        <v>16.245603990000003</v>
      </c>
      <c r="T620" s="28">
        <v>10.410835050000001</v>
      </c>
      <c r="U620" s="28">
        <v>5.5677491099999994</v>
      </c>
      <c r="V620" s="28">
        <v>6.3309777300000007</v>
      </c>
      <c r="W620" s="28">
        <v>16.583878080000002</v>
      </c>
      <c r="X620" s="28">
        <v>18.231173730000002</v>
      </c>
      <c r="Y620" s="29">
        <v>15.358231350000001</v>
      </c>
    </row>
    <row r="621" spans="1:25" x14ac:dyDescent="0.25">
      <c r="A621" s="7">
        <f t="shared" si="14"/>
        <v>43199</v>
      </c>
      <c r="B621" s="51">
        <v>9.4951810799999983</v>
      </c>
      <c r="C621" s="28">
        <v>10.18311525</v>
      </c>
      <c r="D621" s="28">
        <v>11.602691099999999</v>
      </c>
      <c r="E621" s="28">
        <v>13.91808726</v>
      </c>
      <c r="F621" s="28">
        <v>37.783489590000002</v>
      </c>
      <c r="G621" s="28">
        <v>10.656919350000001</v>
      </c>
      <c r="H621" s="28">
        <v>0.48849570000000009</v>
      </c>
      <c r="I621" s="28">
        <v>6.3607282200000013</v>
      </c>
      <c r="J621" s="28">
        <v>0.80877257999999996</v>
      </c>
      <c r="K621" s="28">
        <v>3.0283060499999999</v>
      </c>
      <c r="L621" s="28">
        <v>4.2363228600000005</v>
      </c>
      <c r="M621" s="28">
        <v>4.09014144</v>
      </c>
      <c r="N621" s="28">
        <v>4.6638484199999999</v>
      </c>
      <c r="O621" s="28">
        <v>5.7333968999999998</v>
      </c>
      <c r="P621" s="28">
        <v>7.2550793699999998</v>
      </c>
      <c r="Q621" s="28">
        <v>5.5967650200000003</v>
      </c>
      <c r="R621" s="28">
        <v>11.733813630000002</v>
      </c>
      <c r="S621" s="28">
        <v>17.056947600000001</v>
      </c>
      <c r="T621" s="28">
        <v>18.571651559999999</v>
      </c>
      <c r="U621" s="28">
        <v>20.051830260000003</v>
      </c>
      <c r="V621" s="28">
        <v>16.300330200000001</v>
      </c>
      <c r="W621" s="28">
        <v>25.281305280000002</v>
      </c>
      <c r="X621" s="28">
        <v>25.926633809999998</v>
      </c>
      <c r="Y621" s="29">
        <v>29.119118489999995</v>
      </c>
    </row>
    <row r="622" spans="1:25" x14ac:dyDescent="0.25">
      <c r="A622" s="7">
        <f t="shared" si="14"/>
        <v>43200</v>
      </c>
      <c r="B622" s="51">
        <v>13.916985390000001</v>
      </c>
      <c r="C622" s="28">
        <v>11.460182580000001</v>
      </c>
      <c r="D622" s="28">
        <v>10.159608690000001</v>
      </c>
      <c r="E622" s="28">
        <v>7.2940121099999997</v>
      </c>
      <c r="F622" s="28">
        <v>6.6193003799999994</v>
      </c>
      <c r="G622" s="28">
        <v>8.6408645400000008</v>
      </c>
      <c r="H622" s="28">
        <v>2.47957479</v>
      </c>
      <c r="I622" s="28">
        <v>2.7818544599999999</v>
      </c>
      <c r="J622" s="28">
        <v>0</v>
      </c>
      <c r="K622" s="28">
        <v>3.1748547600000001</v>
      </c>
      <c r="L622" s="28">
        <v>6.9325987499999995</v>
      </c>
      <c r="M622" s="28">
        <v>8.8340590800000012</v>
      </c>
      <c r="N622" s="28">
        <v>3.0881743199999998</v>
      </c>
      <c r="O622" s="28">
        <v>3.8267945100000005</v>
      </c>
      <c r="P622" s="28">
        <v>0.34194699000000001</v>
      </c>
      <c r="Q622" s="28">
        <v>5.0612561999999999</v>
      </c>
      <c r="R622" s="28">
        <v>8.3444615099999986</v>
      </c>
      <c r="S622" s="28">
        <v>9.6329148299999989</v>
      </c>
      <c r="T622" s="28">
        <v>1.0963606500000003</v>
      </c>
      <c r="U622" s="28">
        <v>0</v>
      </c>
      <c r="V622" s="28">
        <v>2.5365047400000003</v>
      </c>
      <c r="W622" s="28">
        <v>8.0877257999999994</v>
      </c>
      <c r="X622" s="28">
        <v>13.438773810000001</v>
      </c>
      <c r="Y622" s="29">
        <v>7.9602761699999993</v>
      </c>
    </row>
    <row r="623" spans="1:25" x14ac:dyDescent="0.25">
      <c r="A623" s="7">
        <f t="shared" si="14"/>
        <v>43201</v>
      </c>
      <c r="B623" s="51">
        <v>4.1411947500000004</v>
      </c>
      <c r="C623" s="28">
        <v>3.8932739999999999</v>
      </c>
      <c r="D623" s="28">
        <v>4.4251099199999997</v>
      </c>
      <c r="E623" s="28">
        <v>4.1966555400000001</v>
      </c>
      <c r="F623" s="28">
        <v>4.5580688999999994</v>
      </c>
      <c r="G623" s="28">
        <v>3.8785823999999995</v>
      </c>
      <c r="H623" s="28">
        <v>0</v>
      </c>
      <c r="I623" s="28">
        <v>2.7043562699999999</v>
      </c>
      <c r="J623" s="28">
        <v>0.7610248799999999</v>
      </c>
      <c r="K623" s="28">
        <v>10.08908901</v>
      </c>
      <c r="L623" s="28">
        <v>8.734156200000001</v>
      </c>
      <c r="M623" s="28">
        <v>14.314025880000001</v>
      </c>
      <c r="N623" s="28">
        <v>6.3004926599999997</v>
      </c>
      <c r="O623" s="28">
        <v>6.6751284599999998</v>
      </c>
      <c r="P623" s="28">
        <v>6.3871731</v>
      </c>
      <c r="Q623" s="28">
        <v>3.1131500399999998</v>
      </c>
      <c r="R623" s="28">
        <v>14.736409380000003</v>
      </c>
      <c r="S623" s="28">
        <v>8.8810722000000002</v>
      </c>
      <c r="T623" s="28">
        <v>4.6972718100000002</v>
      </c>
      <c r="U623" s="28">
        <v>10.105984349999998</v>
      </c>
      <c r="V623" s="28">
        <v>11.621422890000002</v>
      </c>
      <c r="W623" s="28">
        <v>22.096533690000001</v>
      </c>
      <c r="X623" s="28">
        <v>18.654291809999997</v>
      </c>
      <c r="Y623" s="29">
        <v>14.424212880000002</v>
      </c>
    </row>
    <row r="624" spans="1:25" x14ac:dyDescent="0.25">
      <c r="A624" s="7">
        <f t="shared" si="14"/>
        <v>43202</v>
      </c>
      <c r="B624" s="51">
        <v>4.8118662900000002</v>
      </c>
      <c r="C624" s="28">
        <v>11.560820040000001</v>
      </c>
      <c r="D624" s="28">
        <v>2.7712030500000004</v>
      </c>
      <c r="E624" s="28">
        <v>12.008179259999999</v>
      </c>
      <c r="F624" s="28">
        <v>31.464265139999998</v>
      </c>
      <c r="G624" s="28">
        <v>5.9574438000000001</v>
      </c>
      <c r="H624" s="28">
        <v>5.3774928900000001</v>
      </c>
      <c r="I624" s="28">
        <v>5.3701470900000006</v>
      </c>
      <c r="J624" s="28">
        <v>0.64936872000000012</v>
      </c>
      <c r="K624" s="28">
        <v>0.97038018000000004</v>
      </c>
      <c r="L624" s="28">
        <v>9.9241758000000004</v>
      </c>
      <c r="M624" s="28">
        <v>10.805304510000001</v>
      </c>
      <c r="N624" s="28">
        <v>8.2511698500000019</v>
      </c>
      <c r="O624" s="28">
        <v>7.4431318499999994</v>
      </c>
      <c r="P624" s="28">
        <v>15.868397160000002</v>
      </c>
      <c r="Q624" s="28">
        <v>4.8324345299999996</v>
      </c>
      <c r="R624" s="28">
        <v>12.957991200000002</v>
      </c>
      <c r="S624" s="28">
        <v>8.5431653999999995</v>
      </c>
      <c r="T624" s="28">
        <v>11.329794630000002</v>
      </c>
      <c r="U624" s="28">
        <v>4.6822129200000004</v>
      </c>
      <c r="V624" s="28">
        <v>15.403408020000002</v>
      </c>
      <c r="W624" s="28">
        <v>11.649336930000002</v>
      </c>
      <c r="X624" s="28">
        <v>20.345662260000001</v>
      </c>
      <c r="Y624" s="29">
        <v>21.696554880000004</v>
      </c>
    </row>
    <row r="625" spans="1:25" x14ac:dyDescent="0.25">
      <c r="A625" s="7">
        <f t="shared" si="14"/>
        <v>43203</v>
      </c>
      <c r="B625" s="51">
        <v>2.2625063999999999</v>
      </c>
      <c r="C625" s="28">
        <v>2.3848139700000002</v>
      </c>
      <c r="D625" s="28">
        <v>1.2836785500000003</v>
      </c>
      <c r="E625" s="28">
        <v>3.1315145400000004</v>
      </c>
      <c r="F625" s="28">
        <v>2.97725274</v>
      </c>
      <c r="G625" s="28">
        <v>1.42398333</v>
      </c>
      <c r="H625" s="28">
        <v>4.8103971300000001</v>
      </c>
      <c r="I625" s="28">
        <v>0</v>
      </c>
      <c r="J625" s="28">
        <v>5.9063904899999997</v>
      </c>
      <c r="K625" s="28">
        <v>11.73454821</v>
      </c>
      <c r="L625" s="28">
        <v>16.838410049999997</v>
      </c>
      <c r="M625" s="28">
        <v>18.36964206</v>
      </c>
      <c r="N625" s="28">
        <v>17.517161970000004</v>
      </c>
      <c r="O625" s="28">
        <v>17.20643463</v>
      </c>
      <c r="P625" s="28">
        <v>16.397294760000001</v>
      </c>
      <c r="Q625" s="28">
        <v>15.774738210000002</v>
      </c>
      <c r="R625" s="28">
        <v>16.650357569999997</v>
      </c>
      <c r="S625" s="28">
        <v>8.9277180299999994</v>
      </c>
      <c r="T625" s="28">
        <v>4.1937172199999999</v>
      </c>
      <c r="U625" s="28">
        <v>1.4269216500000002</v>
      </c>
      <c r="V625" s="28">
        <v>14.542847549999999</v>
      </c>
      <c r="W625" s="28">
        <v>20.768780339999999</v>
      </c>
      <c r="X625" s="28">
        <v>14.720615910000001</v>
      </c>
      <c r="Y625" s="29">
        <v>12.61934982</v>
      </c>
    </row>
    <row r="626" spans="1:25" x14ac:dyDescent="0.25">
      <c r="A626" s="7">
        <f t="shared" si="14"/>
        <v>43204</v>
      </c>
      <c r="B626" s="51">
        <v>0.64092104999999988</v>
      </c>
      <c r="C626" s="28">
        <v>1.4992777799999999</v>
      </c>
      <c r="D626" s="28">
        <v>21.328163010000004</v>
      </c>
      <c r="E626" s="28">
        <v>18.524271150000001</v>
      </c>
      <c r="F626" s="28">
        <v>17.984354849999999</v>
      </c>
      <c r="G626" s="28">
        <v>0</v>
      </c>
      <c r="H626" s="28">
        <v>0</v>
      </c>
      <c r="I626" s="28">
        <v>0</v>
      </c>
      <c r="J626" s="28">
        <v>3.3816390299999997</v>
      </c>
      <c r="K626" s="28">
        <v>2.3715915299999999</v>
      </c>
      <c r="L626" s="28">
        <v>4.25982942</v>
      </c>
      <c r="M626" s="28">
        <v>8.7514188300000004</v>
      </c>
      <c r="N626" s="28">
        <v>10.115533890000002</v>
      </c>
      <c r="O626" s="28">
        <v>10.453807979999999</v>
      </c>
      <c r="P626" s="28">
        <v>7.8085853999999992</v>
      </c>
      <c r="Q626" s="28">
        <v>6.3853366499999993</v>
      </c>
      <c r="R626" s="28">
        <v>6.05771397</v>
      </c>
      <c r="S626" s="28">
        <v>9.357814620000001</v>
      </c>
      <c r="T626" s="28">
        <v>8.4473027100000007</v>
      </c>
      <c r="U626" s="28">
        <v>0.11826738000000001</v>
      </c>
      <c r="V626" s="28">
        <v>6.0397167600000001</v>
      </c>
      <c r="W626" s="28">
        <v>19.149031439999998</v>
      </c>
      <c r="X626" s="28">
        <v>15.10369938</v>
      </c>
      <c r="Y626" s="29">
        <v>8.0734014900000002</v>
      </c>
    </row>
    <row r="627" spans="1:25" x14ac:dyDescent="0.25">
      <c r="A627" s="7">
        <f t="shared" si="14"/>
        <v>43205</v>
      </c>
      <c r="B627" s="51">
        <v>6.7831117199999991</v>
      </c>
      <c r="C627" s="28">
        <v>13.622051519999999</v>
      </c>
      <c r="D627" s="28">
        <v>4.3887482100000001</v>
      </c>
      <c r="E627" s="28">
        <v>5.8986774000000004</v>
      </c>
      <c r="F627" s="28">
        <v>7.0034857199999996</v>
      </c>
      <c r="G627" s="28">
        <v>35.84787129</v>
      </c>
      <c r="H627" s="28">
        <v>7.3322102699999991</v>
      </c>
      <c r="I627" s="28">
        <v>5.2272712800000001</v>
      </c>
      <c r="J627" s="28">
        <v>0</v>
      </c>
      <c r="K627" s="28">
        <v>8.4109410000000009E-2</v>
      </c>
      <c r="L627" s="28">
        <v>4.2572583899999996</v>
      </c>
      <c r="M627" s="28">
        <v>4.8860588700000003</v>
      </c>
      <c r="N627" s="28">
        <v>3.5572036499999995</v>
      </c>
      <c r="O627" s="28">
        <v>3.7555402500000001</v>
      </c>
      <c r="P627" s="28">
        <v>5.8248521099999993</v>
      </c>
      <c r="Q627" s="28">
        <v>3.27769596</v>
      </c>
      <c r="R627" s="28">
        <v>4.6212427800000002</v>
      </c>
      <c r="S627" s="28">
        <v>5.67977256</v>
      </c>
      <c r="T627" s="28">
        <v>0.32688810000000001</v>
      </c>
      <c r="U627" s="28">
        <v>0</v>
      </c>
      <c r="V627" s="28">
        <v>9.9403365599999987</v>
      </c>
      <c r="W627" s="28">
        <v>14.243506200000002</v>
      </c>
      <c r="X627" s="28">
        <v>12.504755339999999</v>
      </c>
      <c r="Y627" s="29">
        <v>14.9964507</v>
      </c>
    </row>
    <row r="628" spans="1:25" x14ac:dyDescent="0.25">
      <c r="A628" s="7">
        <f t="shared" si="14"/>
        <v>43206</v>
      </c>
      <c r="B628" s="51">
        <v>13.820755410000002</v>
      </c>
      <c r="C628" s="28">
        <v>31.67398773</v>
      </c>
      <c r="D628" s="28">
        <v>5.4035704800000008</v>
      </c>
      <c r="E628" s="28">
        <v>5.677936110000001</v>
      </c>
      <c r="F628" s="28">
        <v>6.0029877600000008</v>
      </c>
      <c r="G628" s="28">
        <v>1.6513358400000002</v>
      </c>
      <c r="H628" s="28">
        <v>0</v>
      </c>
      <c r="I628" s="28">
        <v>0.98911197000000017</v>
      </c>
      <c r="J628" s="28">
        <v>1.14447564</v>
      </c>
      <c r="K628" s="28">
        <v>0.96891101999999985</v>
      </c>
      <c r="L628" s="28">
        <v>1.1301513300000001</v>
      </c>
      <c r="M628" s="28">
        <v>4.3387967699999992</v>
      </c>
      <c r="N628" s="28">
        <v>5.2081721999999999</v>
      </c>
      <c r="O628" s="28">
        <v>8.1409828500000003</v>
      </c>
      <c r="P628" s="28">
        <v>11.458346130000002</v>
      </c>
      <c r="Q628" s="28">
        <v>9.8565944400000003</v>
      </c>
      <c r="R628" s="28">
        <v>9.2112659100000016</v>
      </c>
      <c r="S628" s="28">
        <v>4.5220744799999997</v>
      </c>
      <c r="T628" s="28">
        <v>4.6340979299999994</v>
      </c>
      <c r="U628" s="28">
        <v>0</v>
      </c>
      <c r="V628" s="28">
        <v>10.463724809999999</v>
      </c>
      <c r="W628" s="28">
        <v>20.03713866</v>
      </c>
      <c r="X628" s="28">
        <v>12.57086754</v>
      </c>
      <c r="Y628" s="29">
        <v>11.723162220000001</v>
      </c>
    </row>
    <row r="629" spans="1:25" x14ac:dyDescent="0.25">
      <c r="A629" s="7">
        <f t="shared" si="14"/>
        <v>43207</v>
      </c>
      <c r="B629" s="51">
        <v>13.48909254</v>
      </c>
      <c r="C629" s="28">
        <v>12.31633557</v>
      </c>
      <c r="D629" s="28">
        <v>12.902163120000001</v>
      </c>
      <c r="E629" s="28">
        <v>6.0797513700000003</v>
      </c>
      <c r="F629" s="28">
        <v>9.6079391099999985</v>
      </c>
      <c r="G629" s="28">
        <v>0</v>
      </c>
      <c r="H629" s="28">
        <v>0</v>
      </c>
      <c r="I629" s="28">
        <v>0.72833607</v>
      </c>
      <c r="J629" s="28">
        <v>5.4880471799999997</v>
      </c>
      <c r="K629" s="28">
        <v>5.0528085300000001</v>
      </c>
      <c r="L629" s="28">
        <v>11.232095490000001</v>
      </c>
      <c r="M629" s="28">
        <v>16.41198636</v>
      </c>
      <c r="N629" s="28">
        <v>19.141318350000002</v>
      </c>
      <c r="O629" s="28">
        <v>16.936843770000003</v>
      </c>
      <c r="P629" s="28">
        <v>16.929130680000004</v>
      </c>
      <c r="Q629" s="28">
        <v>13.765294619999999</v>
      </c>
      <c r="R629" s="28">
        <v>13.231254960000001</v>
      </c>
      <c r="S629" s="28">
        <v>11.13586551</v>
      </c>
      <c r="T629" s="28">
        <v>8.705507579999999</v>
      </c>
      <c r="U629" s="28">
        <v>0</v>
      </c>
      <c r="V629" s="28">
        <v>5.5684836900000008</v>
      </c>
      <c r="W629" s="28">
        <v>18.670452570000002</v>
      </c>
      <c r="X629" s="28">
        <v>15.862887809999997</v>
      </c>
      <c r="Y629" s="29">
        <v>8.4039624900000014</v>
      </c>
    </row>
    <row r="630" spans="1:25" x14ac:dyDescent="0.25">
      <c r="A630" s="7">
        <f t="shared" si="14"/>
        <v>43208</v>
      </c>
      <c r="B630" s="51">
        <v>4.1316452100000003</v>
      </c>
      <c r="C630" s="28">
        <v>33.001006499999995</v>
      </c>
      <c r="D630" s="28">
        <v>2.0311137000000001</v>
      </c>
      <c r="E630" s="28">
        <v>31.168229400000005</v>
      </c>
      <c r="F630" s="28">
        <v>1.7795200500000001</v>
      </c>
      <c r="G630" s="28">
        <v>0</v>
      </c>
      <c r="H630" s="28">
        <v>0</v>
      </c>
      <c r="I630" s="28">
        <v>0.99535589999999996</v>
      </c>
      <c r="J630" s="28">
        <v>0</v>
      </c>
      <c r="K630" s="28">
        <v>4.0185198899999994</v>
      </c>
      <c r="L630" s="28">
        <v>3.5002737000000002</v>
      </c>
      <c r="M630" s="28">
        <v>3.27769596</v>
      </c>
      <c r="N630" s="28">
        <v>0.78820434000000006</v>
      </c>
      <c r="O630" s="28">
        <v>0.10247391</v>
      </c>
      <c r="P630" s="28">
        <v>0.82787166000000001</v>
      </c>
      <c r="Q630" s="28">
        <v>0</v>
      </c>
      <c r="R630" s="28">
        <v>0</v>
      </c>
      <c r="S630" s="28">
        <v>0</v>
      </c>
      <c r="T630" s="28">
        <v>0</v>
      </c>
      <c r="U630" s="28">
        <v>0</v>
      </c>
      <c r="V630" s="28">
        <v>0</v>
      </c>
      <c r="W630" s="28">
        <v>7.4662711200000009</v>
      </c>
      <c r="X630" s="28">
        <v>12.674076030000002</v>
      </c>
      <c r="Y630" s="29">
        <v>12.66526107</v>
      </c>
    </row>
    <row r="631" spans="1:25" x14ac:dyDescent="0.25">
      <c r="A631" s="7">
        <f t="shared" si="14"/>
        <v>43209</v>
      </c>
      <c r="B631" s="51">
        <v>1.4548356899999999</v>
      </c>
      <c r="C631" s="28">
        <v>4.5176670000000002E-2</v>
      </c>
      <c r="D631" s="28">
        <v>0</v>
      </c>
      <c r="E631" s="28">
        <v>0</v>
      </c>
      <c r="F631" s="28">
        <v>0.22551605999999999</v>
      </c>
      <c r="G631" s="28">
        <v>0</v>
      </c>
      <c r="H631" s="28">
        <v>0</v>
      </c>
      <c r="I631" s="28">
        <v>0</v>
      </c>
      <c r="J631" s="28">
        <v>0</v>
      </c>
      <c r="K631" s="28">
        <v>0.17813565000000001</v>
      </c>
      <c r="L631" s="28">
        <v>2.1361586399999997</v>
      </c>
      <c r="M631" s="28">
        <v>4.71526902</v>
      </c>
      <c r="N631" s="28">
        <v>4.7277568800000003</v>
      </c>
      <c r="O631" s="28">
        <v>2.4035457599999996</v>
      </c>
      <c r="P631" s="28">
        <v>2.0039342400000004</v>
      </c>
      <c r="Q631" s="28">
        <v>0</v>
      </c>
      <c r="R631" s="28">
        <v>0</v>
      </c>
      <c r="S631" s="28">
        <v>0</v>
      </c>
      <c r="T631" s="28">
        <v>0</v>
      </c>
      <c r="U631" s="28">
        <v>0</v>
      </c>
      <c r="V631" s="28">
        <v>3.0745845900000002</v>
      </c>
      <c r="W631" s="28">
        <v>8.0807472899999997</v>
      </c>
      <c r="X631" s="28">
        <v>18.229704570000003</v>
      </c>
      <c r="Y631" s="29">
        <v>11.500217190000001</v>
      </c>
    </row>
    <row r="632" spans="1:25" x14ac:dyDescent="0.25">
      <c r="A632" s="7">
        <f t="shared" si="14"/>
        <v>43210</v>
      </c>
      <c r="B632" s="51">
        <v>5.7932651699999997</v>
      </c>
      <c r="C632" s="28">
        <v>2.3833448099999996</v>
      </c>
      <c r="D632" s="28">
        <v>1.8768518999999997</v>
      </c>
      <c r="E632" s="28">
        <v>0.68462856000000005</v>
      </c>
      <c r="F632" s="28">
        <v>1.37954124</v>
      </c>
      <c r="G632" s="28">
        <v>2.3532270299999998</v>
      </c>
      <c r="H632" s="28">
        <v>0</v>
      </c>
      <c r="I632" s="28">
        <v>0.49914711000000006</v>
      </c>
      <c r="J632" s="28">
        <v>3.6728999999999999E-4</v>
      </c>
      <c r="K632" s="28">
        <v>0</v>
      </c>
      <c r="L632" s="28">
        <v>3.9693030299999998</v>
      </c>
      <c r="M632" s="28">
        <v>2.7274955400000005</v>
      </c>
      <c r="N632" s="28">
        <v>0</v>
      </c>
      <c r="O632" s="28">
        <v>3.12747435</v>
      </c>
      <c r="P632" s="28">
        <v>3.3349932</v>
      </c>
      <c r="Q632" s="28">
        <v>2.7884656799999998</v>
      </c>
      <c r="R632" s="28">
        <v>2.8597199399999997</v>
      </c>
      <c r="S632" s="28">
        <v>3.4290194400000003</v>
      </c>
      <c r="T632" s="28">
        <v>3.2479454700000003</v>
      </c>
      <c r="U632" s="28">
        <v>0.71290989000000016</v>
      </c>
      <c r="V632" s="28">
        <v>6.2204234400000011</v>
      </c>
      <c r="W632" s="28">
        <v>18.069933420000002</v>
      </c>
      <c r="X632" s="28">
        <v>10.741028759999999</v>
      </c>
      <c r="Y632" s="29">
        <v>8.3110381199999992</v>
      </c>
    </row>
    <row r="633" spans="1:25" x14ac:dyDescent="0.25">
      <c r="A633" s="7">
        <f t="shared" si="14"/>
        <v>43211</v>
      </c>
      <c r="B633" s="51">
        <v>2.7844254899999998</v>
      </c>
      <c r="C633" s="28">
        <v>4.4052762600000008</v>
      </c>
      <c r="D633" s="28">
        <v>5.2291077300000008</v>
      </c>
      <c r="E633" s="28">
        <v>4.0633292699999997</v>
      </c>
      <c r="F633" s="28">
        <v>3.9773834100000003</v>
      </c>
      <c r="G633" s="28">
        <v>1.8408574799999999</v>
      </c>
      <c r="H633" s="28">
        <v>0</v>
      </c>
      <c r="I633" s="28">
        <v>3.3856792200000005</v>
      </c>
      <c r="J633" s="28">
        <v>0</v>
      </c>
      <c r="K633" s="28">
        <v>0</v>
      </c>
      <c r="L633" s="28">
        <v>1.8364500000000001E-3</v>
      </c>
      <c r="M633" s="28">
        <v>0.15462909</v>
      </c>
      <c r="N633" s="28">
        <v>6.4382264099999995</v>
      </c>
      <c r="O633" s="28">
        <v>6.7342621499999993</v>
      </c>
      <c r="P633" s="28">
        <v>4.6502586900000003</v>
      </c>
      <c r="Q633" s="28">
        <v>4.3960940100000006</v>
      </c>
      <c r="R633" s="28">
        <v>3.6288252000000001</v>
      </c>
      <c r="S633" s="28">
        <v>7.9378714800000001</v>
      </c>
      <c r="T633" s="28">
        <v>2.3422083300000001</v>
      </c>
      <c r="U633" s="28">
        <v>2.7914040000000001E-2</v>
      </c>
      <c r="V633" s="28">
        <v>2.3422083300000001</v>
      </c>
      <c r="W633" s="28">
        <v>12.723660180000001</v>
      </c>
      <c r="X633" s="28">
        <v>19.453147560000001</v>
      </c>
      <c r="Y633" s="29">
        <v>20.98070667</v>
      </c>
    </row>
    <row r="634" spans="1:25" x14ac:dyDescent="0.25">
      <c r="A634" s="7">
        <f t="shared" si="14"/>
        <v>43212</v>
      </c>
      <c r="B634" s="51">
        <v>7.3656336599999994</v>
      </c>
      <c r="C634" s="28">
        <v>4.7446522200000008</v>
      </c>
      <c r="D634" s="28">
        <v>21.731814720000003</v>
      </c>
      <c r="E634" s="28">
        <v>21.514746329999998</v>
      </c>
      <c r="F634" s="28">
        <v>12.431664630000002</v>
      </c>
      <c r="G634" s="28">
        <v>5.0910066900000004</v>
      </c>
      <c r="H634" s="28">
        <v>1.7409546</v>
      </c>
      <c r="I634" s="28">
        <v>16.672394970000003</v>
      </c>
      <c r="J634" s="28">
        <v>4.3009658999999996</v>
      </c>
      <c r="K634" s="28">
        <v>0.87598665000000009</v>
      </c>
      <c r="L634" s="28">
        <v>3.4154297100000002</v>
      </c>
      <c r="M634" s="28">
        <v>1.2682523700000001</v>
      </c>
      <c r="N634" s="28">
        <v>0.50502374999999999</v>
      </c>
      <c r="O634" s="28">
        <v>0.52412283000000004</v>
      </c>
      <c r="P634" s="28">
        <v>0</v>
      </c>
      <c r="Q634" s="28">
        <v>0</v>
      </c>
      <c r="R634" s="28">
        <v>0</v>
      </c>
      <c r="S634" s="28">
        <v>0</v>
      </c>
      <c r="T634" s="28">
        <v>0</v>
      </c>
      <c r="U634" s="28">
        <v>0</v>
      </c>
      <c r="V634" s="28">
        <v>0</v>
      </c>
      <c r="W634" s="28">
        <v>9.6520139100000009</v>
      </c>
      <c r="X634" s="28">
        <v>14.105037869999999</v>
      </c>
      <c r="Y634" s="29">
        <v>6.7199378400000001</v>
      </c>
    </row>
    <row r="635" spans="1:25" x14ac:dyDescent="0.25">
      <c r="A635" s="7">
        <f t="shared" si="14"/>
        <v>43213</v>
      </c>
      <c r="B635" s="51">
        <v>1.1628401400000001</v>
      </c>
      <c r="C635" s="28">
        <v>0.68573043000000011</v>
      </c>
      <c r="D635" s="28">
        <v>2.0413978199999998</v>
      </c>
      <c r="E635" s="28">
        <v>3.4187353200000001</v>
      </c>
      <c r="F635" s="28">
        <v>4.0133778299999996</v>
      </c>
      <c r="G635" s="28">
        <v>0</v>
      </c>
      <c r="H635" s="28">
        <v>0</v>
      </c>
      <c r="I635" s="28">
        <v>0</v>
      </c>
      <c r="J635" s="28">
        <v>0</v>
      </c>
      <c r="K635" s="28">
        <v>0</v>
      </c>
      <c r="L635" s="28">
        <v>0</v>
      </c>
      <c r="M635" s="28">
        <v>0.41834330999999997</v>
      </c>
      <c r="N635" s="28">
        <v>0</v>
      </c>
      <c r="O635" s="28">
        <v>0</v>
      </c>
      <c r="P635" s="28">
        <v>0</v>
      </c>
      <c r="Q635" s="28">
        <v>0</v>
      </c>
      <c r="R635" s="28">
        <v>0</v>
      </c>
      <c r="S635" s="28">
        <v>0.62696403000000001</v>
      </c>
      <c r="T635" s="28">
        <v>5.2529815800000002</v>
      </c>
      <c r="U635" s="28">
        <v>0</v>
      </c>
      <c r="V635" s="28">
        <v>3.82275432</v>
      </c>
      <c r="W635" s="28">
        <v>19.257381989999999</v>
      </c>
      <c r="X635" s="28">
        <v>12.746432160000001</v>
      </c>
      <c r="Y635" s="29">
        <v>10.19560311</v>
      </c>
    </row>
    <row r="636" spans="1:25" x14ac:dyDescent="0.25">
      <c r="A636" s="7">
        <f t="shared" si="14"/>
        <v>43214</v>
      </c>
      <c r="B636" s="51">
        <v>1.69651251</v>
      </c>
      <c r="C636" s="28">
        <v>0.44846109000000006</v>
      </c>
      <c r="D636" s="28">
        <v>0.33937595999999998</v>
      </c>
      <c r="E636" s="28">
        <v>0</v>
      </c>
      <c r="F636" s="28">
        <v>0</v>
      </c>
      <c r="G636" s="28">
        <v>0</v>
      </c>
      <c r="H636" s="28">
        <v>0</v>
      </c>
      <c r="I636" s="28">
        <v>0</v>
      </c>
      <c r="J636" s="28">
        <v>0</v>
      </c>
      <c r="K636" s="28">
        <v>0</v>
      </c>
      <c r="L636" s="28">
        <v>4.5738623700000005</v>
      </c>
      <c r="M636" s="28">
        <v>0.83778848999999989</v>
      </c>
      <c r="N636" s="28">
        <v>4.5911250000000001E-2</v>
      </c>
      <c r="O636" s="28">
        <v>4.7362045499999992</v>
      </c>
      <c r="P636" s="28">
        <v>7.7432077800000005</v>
      </c>
      <c r="Q636" s="28">
        <v>7.8769013400000008</v>
      </c>
      <c r="R636" s="28">
        <v>6.9013791000000007</v>
      </c>
      <c r="S636" s="28">
        <v>4.6693577699999995</v>
      </c>
      <c r="T636" s="28">
        <v>3.9112712100000007</v>
      </c>
      <c r="U636" s="28">
        <v>0</v>
      </c>
      <c r="V636" s="28">
        <v>7.4464374600000012</v>
      </c>
      <c r="W636" s="28">
        <v>11.447694720000001</v>
      </c>
      <c r="X636" s="28">
        <v>12.73871907</v>
      </c>
      <c r="Y636" s="29">
        <v>21.700595070000006</v>
      </c>
    </row>
    <row r="637" spans="1:25" x14ac:dyDescent="0.25">
      <c r="A637" s="7">
        <f t="shared" si="14"/>
        <v>43215</v>
      </c>
      <c r="B637" s="51">
        <v>2.7524712599999996</v>
      </c>
      <c r="C637" s="28">
        <v>13.496805630000001</v>
      </c>
      <c r="D637" s="28">
        <v>1.80596493</v>
      </c>
      <c r="E637" s="28">
        <v>0.73751831999999995</v>
      </c>
      <c r="F637" s="28">
        <v>0.25453197</v>
      </c>
      <c r="G637" s="28">
        <v>0</v>
      </c>
      <c r="H637" s="28">
        <v>0</v>
      </c>
      <c r="I637" s="28">
        <v>0.40512087000000002</v>
      </c>
      <c r="J637" s="28">
        <v>0</v>
      </c>
      <c r="K637" s="28">
        <v>0</v>
      </c>
      <c r="L637" s="28">
        <v>0.33607035000000002</v>
      </c>
      <c r="M637" s="28">
        <v>1.9337818499999999</v>
      </c>
      <c r="N637" s="28">
        <v>1.3769702100000001</v>
      </c>
      <c r="O637" s="28">
        <v>2.8604545200000002</v>
      </c>
      <c r="P637" s="28">
        <v>8.3319736500000019</v>
      </c>
      <c r="Q637" s="28">
        <v>3.6269887499999998</v>
      </c>
      <c r="R637" s="28">
        <v>4.5551305800000002</v>
      </c>
      <c r="S637" s="28">
        <v>3.4113895199999997</v>
      </c>
      <c r="T637" s="28">
        <v>3.1792622399999999</v>
      </c>
      <c r="U637" s="28">
        <v>1.3850505900000001</v>
      </c>
      <c r="V637" s="28">
        <v>9.3071286000000004</v>
      </c>
      <c r="W637" s="28">
        <v>23.741992890000002</v>
      </c>
      <c r="X637" s="28">
        <v>16.268375970000001</v>
      </c>
      <c r="Y637" s="29">
        <v>22.313234789999996</v>
      </c>
    </row>
    <row r="638" spans="1:25" x14ac:dyDescent="0.25">
      <c r="A638" s="7">
        <f t="shared" si="14"/>
        <v>43216</v>
      </c>
      <c r="B638" s="51">
        <v>2.5027140600000002</v>
      </c>
      <c r="C638" s="28">
        <v>20.216376180000001</v>
      </c>
      <c r="D638" s="28">
        <v>12.21165792</v>
      </c>
      <c r="E638" s="28">
        <v>2.2257774000000001</v>
      </c>
      <c r="F638" s="28">
        <v>0</v>
      </c>
      <c r="G638" s="28">
        <v>0</v>
      </c>
      <c r="H638" s="28">
        <v>0</v>
      </c>
      <c r="I638" s="28">
        <v>0</v>
      </c>
      <c r="J638" s="28">
        <v>0</v>
      </c>
      <c r="K638" s="28">
        <v>0</v>
      </c>
      <c r="L638" s="28">
        <v>0</v>
      </c>
      <c r="M638" s="28">
        <v>0</v>
      </c>
      <c r="N638" s="28">
        <v>0</v>
      </c>
      <c r="O638" s="28">
        <v>0</v>
      </c>
      <c r="P638" s="28">
        <v>0</v>
      </c>
      <c r="Q638" s="28">
        <v>0</v>
      </c>
      <c r="R638" s="28">
        <v>0</v>
      </c>
      <c r="S638" s="28">
        <v>1.4658543899999998</v>
      </c>
      <c r="T638" s="28">
        <v>1.2153626100000001</v>
      </c>
      <c r="U638" s="28">
        <v>3.4752979800000001</v>
      </c>
      <c r="V638" s="28">
        <v>3.6108279900000002</v>
      </c>
      <c r="W638" s="28">
        <v>10.624597830000001</v>
      </c>
      <c r="X638" s="28">
        <v>16.445777039999999</v>
      </c>
      <c r="Y638" s="29">
        <v>37.508756670000004</v>
      </c>
    </row>
    <row r="639" spans="1:25" x14ac:dyDescent="0.25">
      <c r="A639" s="7">
        <f t="shared" si="14"/>
        <v>43217</v>
      </c>
      <c r="B639" s="51">
        <v>23.315569199999999</v>
      </c>
      <c r="C639" s="28">
        <v>8.6504140800000009</v>
      </c>
      <c r="D639" s="28">
        <v>7.6565273400000002</v>
      </c>
      <c r="E639" s="28">
        <v>2.8964489400000004</v>
      </c>
      <c r="F639" s="28">
        <v>0.84660345000000004</v>
      </c>
      <c r="G639" s="28">
        <v>0</v>
      </c>
      <c r="H639" s="28">
        <v>0</v>
      </c>
      <c r="I639" s="28">
        <v>0.50686020000000009</v>
      </c>
      <c r="J639" s="28">
        <v>0</v>
      </c>
      <c r="K639" s="28">
        <v>2.0054034000000001</v>
      </c>
      <c r="L639" s="28">
        <v>9.6883756199999986</v>
      </c>
      <c r="M639" s="28">
        <v>13.067443619999999</v>
      </c>
      <c r="N639" s="28">
        <v>10.146386249999999</v>
      </c>
      <c r="O639" s="28">
        <v>11.467161089999999</v>
      </c>
      <c r="P639" s="28">
        <v>9.6384241800000012</v>
      </c>
      <c r="Q639" s="28">
        <v>9.81509067</v>
      </c>
      <c r="R639" s="28">
        <v>12.86212851</v>
      </c>
      <c r="S639" s="28">
        <v>5.98021578</v>
      </c>
      <c r="T639" s="28">
        <v>1.5202133099999999</v>
      </c>
      <c r="U639" s="28">
        <v>0</v>
      </c>
      <c r="V639" s="28">
        <v>0</v>
      </c>
      <c r="W639" s="28">
        <v>9.6332821199999987</v>
      </c>
      <c r="X639" s="28">
        <v>18.560265569999999</v>
      </c>
      <c r="Y639" s="29">
        <v>20.680263449999998</v>
      </c>
    </row>
    <row r="640" spans="1:25" x14ac:dyDescent="0.25">
      <c r="A640" s="7">
        <f t="shared" si="14"/>
        <v>43218</v>
      </c>
      <c r="B640" s="51">
        <v>1.0574279099999999</v>
      </c>
      <c r="C640" s="28">
        <v>0.88223057999999999</v>
      </c>
      <c r="D640" s="28">
        <v>3.6728999999999999E-4</v>
      </c>
      <c r="E640" s="28">
        <v>0</v>
      </c>
      <c r="F640" s="28">
        <v>0</v>
      </c>
      <c r="G640" s="28">
        <v>0</v>
      </c>
      <c r="H640" s="28">
        <v>0</v>
      </c>
      <c r="I640" s="28">
        <v>0.78159312000000014</v>
      </c>
      <c r="J640" s="28">
        <v>0</v>
      </c>
      <c r="K640" s="28">
        <v>13.36605039</v>
      </c>
      <c r="L640" s="28">
        <v>14.19686037</v>
      </c>
      <c r="M640" s="28">
        <v>11.69892108</v>
      </c>
      <c r="N640" s="28">
        <v>13.465218690000002</v>
      </c>
      <c r="O640" s="28">
        <v>13.982363009999998</v>
      </c>
      <c r="P640" s="28">
        <v>13.29810174</v>
      </c>
      <c r="Q640" s="28">
        <v>14.745591630000002</v>
      </c>
      <c r="R640" s="28">
        <v>10.43911638</v>
      </c>
      <c r="S640" s="28">
        <v>15.622680150000001</v>
      </c>
      <c r="T640" s="28">
        <v>9.8187635699999998</v>
      </c>
      <c r="U640" s="28">
        <v>10.69768854</v>
      </c>
      <c r="V640" s="28">
        <v>7.9330967100000001</v>
      </c>
      <c r="W640" s="28">
        <v>8.8197347700000002</v>
      </c>
      <c r="X640" s="28">
        <v>12.87865656</v>
      </c>
      <c r="Y640" s="29">
        <v>15.540774480000003</v>
      </c>
    </row>
    <row r="641" spans="1:25" x14ac:dyDescent="0.25">
      <c r="A641" s="7">
        <f t="shared" si="14"/>
        <v>43219</v>
      </c>
      <c r="B641" s="51">
        <v>1.5393123899999999</v>
      </c>
      <c r="C641" s="28">
        <v>0.59721354000000004</v>
      </c>
      <c r="D641" s="28">
        <v>1.84122477</v>
      </c>
      <c r="E641" s="28">
        <v>1.0864438200000002</v>
      </c>
      <c r="F641" s="28">
        <v>2.1376278000000002</v>
      </c>
      <c r="G641" s="28">
        <v>0</v>
      </c>
      <c r="H641" s="28">
        <v>0</v>
      </c>
      <c r="I641" s="28">
        <v>0</v>
      </c>
      <c r="J641" s="28">
        <v>0</v>
      </c>
      <c r="K641" s="28">
        <v>0</v>
      </c>
      <c r="L641" s="28">
        <v>0</v>
      </c>
      <c r="M641" s="28">
        <v>0</v>
      </c>
      <c r="N641" s="28">
        <v>0</v>
      </c>
      <c r="O641" s="28">
        <v>0</v>
      </c>
      <c r="P641" s="28">
        <v>0</v>
      </c>
      <c r="Q641" s="28">
        <v>0.18952163999999999</v>
      </c>
      <c r="R641" s="28">
        <v>3.6684925199999996</v>
      </c>
      <c r="S641" s="28">
        <v>4.47469407</v>
      </c>
      <c r="T641" s="28">
        <v>0</v>
      </c>
      <c r="U641" s="28">
        <v>0</v>
      </c>
      <c r="V641" s="28">
        <v>0.36545355000000002</v>
      </c>
      <c r="W641" s="28">
        <v>8.4072680999999996</v>
      </c>
      <c r="X641" s="28">
        <v>3.3709876200000002</v>
      </c>
      <c r="Y641" s="29">
        <v>0.76543236000000003</v>
      </c>
    </row>
    <row r="642" spans="1:25" x14ac:dyDescent="0.25">
      <c r="A642" s="7">
        <f t="shared" si="14"/>
        <v>43220</v>
      </c>
      <c r="B642" s="51">
        <v>3.8910702599999998</v>
      </c>
      <c r="C642" s="28">
        <v>2.8773498600000007</v>
      </c>
      <c r="D642" s="28">
        <v>0.26775441</v>
      </c>
      <c r="E642" s="28">
        <v>0.66259116000000007</v>
      </c>
      <c r="F642" s="28">
        <v>0.68977062</v>
      </c>
      <c r="G642" s="28">
        <v>0</v>
      </c>
      <c r="H642" s="28">
        <v>0.38859282000000001</v>
      </c>
      <c r="I642" s="28">
        <v>0</v>
      </c>
      <c r="J642" s="28">
        <v>0.23837121000000003</v>
      </c>
      <c r="K642" s="28">
        <v>0</v>
      </c>
      <c r="L642" s="28">
        <v>1.358973E-2</v>
      </c>
      <c r="M642" s="28">
        <v>6.9785100000000003E-3</v>
      </c>
      <c r="N642" s="28">
        <v>0.79481555999999998</v>
      </c>
      <c r="O642" s="28">
        <v>0.27620207999999996</v>
      </c>
      <c r="P642" s="28">
        <v>0.60162101999999995</v>
      </c>
      <c r="Q642" s="28">
        <v>4.5448464599999996</v>
      </c>
      <c r="R642" s="28">
        <v>7.3722448799999993</v>
      </c>
      <c r="S642" s="28">
        <v>7.6197983400000009</v>
      </c>
      <c r="T642" s="28">
        <v>9.5352156900000011</v>
      </c>
      <c r="U642" s="28">
        <v>0</v>
      </c>
      <c r="V642" s="28">
        <v>3.2321519999999999E-2</v>
      </c>
      <c r="W642" s="28">
        <v>13.244477400000001</v>
      </c>
      <c r="X642" s="28">
        <v>15.461439839999999</v>
      </c>
      <c r="Y642" s="29">
        <v>11.935823130000001</v>
      </c>
    </row>
    <row r="643" spans="1:25" ht="15.75" hidden="1" thickBot="1" x14ac:dyDescent="0.3">
      <c r="A643" s="8">
        <f t="shared" si="14"/>
        <v>43221</v>
      </c>
      <c r="B643" s="52"/>
      <c r="C643" s="31"/>
      <c r="D643" s="31"/>
      <c r="E643" s="31"/>
      <c r="F643" s="31"/>
      <c r="G643" s="31"/>
      <c r="H643" s="31"/>
      <c r="I643" s="31"/>
      <c r="J643" s="31"/>
      <c r="K643" s="31"/>
      <c r="L643" s="31"/>
      <c r="M643" s="31"/>
      <c r="N643" s="31"/>
      <c r="O643" s="31"/>
      <c r="P643" s="31"/>
      <c r="Q643" s="31"/>
      <c r="R643" s="31"/>
      <c r="S643" s="31"/>
      <c r="T643" s="31"/>
      <c r="U643" s="31"/>
      <c r="V643" s="31"/>
      <c r="W643" s="31"/>
      <c r="X643" s="31"/>
      <c r="Y643" s="32"/>
    </row>
    <row r="645" spans="1:25" ht="40.5" customHeight="1" x14ac:dyDescent="0.25">
      <c r="B645" s="115" t="s">
        <v>48</v>
      </c>
      <c r="C645" s="115"/>
      <c r="D645" s="115"/>
      <c r="E645" s="115"/>
      <c r="F645" s="115"/>
      <c r="G645" s="115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1:25" x14ac:dyDescent="0.25">
      <c r="B646" s="43"/>
      <c r="C646" s="43"/>
      <c r="D646" s="43"/>
      <c r="E646" s="43"/>
      <c r="F646" s="43"/>
      <c r="G646" s="43"/>
      <c r="H646" s="43"/>
      <c r="I646" s="43"/>
      <c r="J646" s="43"/>
      <c r="K646" s="43"/>
      <c r="L646" s="43"/>
      <c r="M646" s="43"/>
      <c r="N646" s="43"/>
      <c r="O646" s="43"/>
      <c r="P646" s="43"/>
      <c r="Q646" s="43"/>
    </row>
    <row r="647" spans="1:25" x14ac:dyDescent="0.25">
      <c r="B647" s="55" t="s">
        <v>40</v>
      </c>
      <c r="C647" s="55"/>
      <c r="D647" s="55"/>
      <c r="E647" s="55"/>
      <c r="F647" s="55"/>
      <c r="G647" s="55"/>
      <c r="H647" s="83">
        <v>0.1</v>
      </c>
      <c r="I647" s="112"/>
    </row>
    <row r="648" spans="1:25" x14ac:dyDescent="0.25">
      <c r="B648" s="56" t="s">
        <v>41</v>
      </c>
      <c r="C648" s="56"/>
      <c r="D648" s="56"/>
      <c r="E648" s="56"/>
      <c r="F648" s="56"/>
      <c r="G648" s="56"/>
      <c r="H648" s="83">
        <v>0.09</v>
      </c>
      <c r="I648" s="112"/>
    </row>
    <row r="649" spans="1:25" x14ac:dyDescent="0.25">
      <c r="B649" s="56" t="s">
        <v>42</v>
      </c>
      <c r="C649" s="56"/>
      <c r="D649" s="56"/>
      <c r="E649" s="56"/>
      <c r="F649" s="56"/>
      <c r="G649" s="56"/>
      <c r="H649" s="83">
        <v>0.06</v>
      </c>
      <c r="I649" s="112"/>
    </row>
    <row r="650" spans="1:25" x14ac:dyDescent="0.25">
      <c r="B650" s="56" t="s">
        <v>43</v>
      </c>
      <c r="C650" s="56"/>
      <c r="D650" s="56"/>
      <c r="E650" s="56"/>
      <c r="F650" s="56"/>
      <c r="G650" s="56"/>
      <c r="H650" s="83">
        <v>0.04</v>
      </c>
      <c r="I650" s="112"/>
    </row>
    <row r="652" spans="1:25" ht="48.75" customHeight="1" x14ac:dyDescent="0.25">
      <c r="B652" s="115" t="s">
        <v>49</v>
      </c>
      <c r="C652" s="115"/>
      <c r="D652" s="115"/>
      <c r="E652" s="115"/>
      <c r="F652" s="115"/>
      <c r="G652" s="115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  <c r="U652" s="57"/>
      <c r="V652" s="43"/>
    </row>
    <row r="653" spans="1:25" ht="15.75" x14ac:dyDescent="0.25"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7"/>
      <c r="V653" s="43"/>
    </row>
    <row r="654" spans="1:25" x14ac:dyDescent="0.25">
      <c r="B654" s="56" t="s">
        <v>40</v>
      </c>
      <c r="C654" s="56"/>
      <c r="D654" s="56"/>
      <c r="E654" s="56"/>
      <c r="F654" s="56"/>
      <c r="G654" s="56"/>
      <c r="H654" s="74">
        <v>29.23</v>
      </c>
      <c r="I654" s="113"/>
    </row>
    <row r="655" spans="1:25" x14ac:dyDescent="0.25">
      <c r="B655" s="56" t="s">
        <v>41</v>
      </c>
      <c r="C655" s="56"/>
      <c r="D655" s="56"/>
      <c r="E655" s="56"/>
      <c r="F655" s="56"/>
      <c r="G655" s="56"/>
      <c r="H655" s="83">
        <v>26.86</v>
      </c>
      <c r="I655" s="112"/>
    </row>
    <row r="656" spans="1:25" x14ac:dyDescent="0.25">
      <c r="B656" s="56" t="s">
        <v>42</v>
      </c>
      <c r="C656" s="56"/>
      <c r="D656" s="56"/>
      <c r="E656" s="56"/>
      <c r="F656" s="56"/>
      <c r="G656" s="56"/>
      <c r="H656" s="74">
        <v>18.29</v>
      </c>
      <c r="I656" s="113"/>
      <c r="S656" s="68"/>
    </row>
    <row r="657" spans="2:14" x14ac:dyDescent="0.25">
      <c r="B657" s="56" t="s">
        <v>43</v>
      </c>
      <c r="C657" s="56"/>
      <c r="D657" s="56"/>
      <c r="E657" s="56"/>
      <c r="F657" s="56"/>
      <c r="G657" s="56"/>
      <c r="H657" s="83">
        <v>10.61</v>
      </c>
      <c r="I657" s="112"/>
    </row>
    <row r="659" spans="2:14" ht="15.75" x14ac:dyDescent="0.25">
      <c r="B659" s="59"/>
      <c r="C659" s="59"/>
      <c r="D659" s="59"/>
      <c r="E659" s="59"/>
      <c r="F659" s="59"/>
      <c r="G659" s="59"/>
    </row>
    <row r="660" spans="2:14" ht="15.75" x14ac:dyDescent="0.25">
      <c r="B660" s="60" t="s">
        <v>44</v>
      </c>
      <c r="C660" s="61"/>
      <c r="D660" s="61"/>
      <c r="E660" s="61"/>
      <c r="F660" s="61"/>
      <c r="G660" s="61"/>
      <c r="H660" s="62"/>
      <c r="I660" s="63"/>
    </row>
    <row r="661" spans="2:14" x14ac:dyDescent="0.25">
      <c r="B661" s="56" t="s">
        <v>40</v>
      </c>
      <c r="C661" s="56"/>
      <c r="D661" s="56"/>
      <c r="E661" s="56"/>
      <c r="F661" s="56"/>
      <c r="G661" s="56"/>
      <c r="H661" s="116">
        <v>67499.850000000006</v>
      </c>
      <c r="I661" s="117"/>
    </row>
    <row r="662" spans="2:14" x14ac:dyDescent="0.25">
      <c r="B662" s="56" t="s">
        <v>41</v>
      </c>
      <c r="C662" s="56"/>
      <c r="D662" s="56"/>
      <c r="E662" s="56"/>
      <c r="F662" s="56"/>
      <c r="G662" s="56"/>
      <c r="H662" s="116">
        <v>62035.98</v>
      </c>
      <c r="I662" s="117"/>
    </row>
    <row r="663" spans="2:14" x14ac:dyDescent="0.25">
      <c r="B663" s="56" t="s">
        <v>42</v>
      </c>
      <c r="C663" s="56"/>
      <c r="D663" s="56"/>
      <c r="E663" s="56"/>
      <c r="F663" s="56"/>
      <c r="G663" s="56"/>
      <c r="H663" s="116">
        <v>42239.95</v>
      </c>
      <c r="I663" s="117"/>
    </row>
    <row r="664" spans="2:14" x14ac:dyDescent="0.25">
      <c r="B664" s="56" t="s">
        <v>43</v>
      </c>
      <c r="C664" s="56"/>
      <c r="D664" s="56"/>
      <c r="E664" s="56"/>
      <c r="F664" s="56"/>
      <c r="G664" s="56"/>
      <c r="H664" s="116">
        <v>22390.36</v>
      </c>
      <c r="I664" s="117"/>
    </row>
    <row r="665" spans="2:14" x14ac:dyDescent="0.25">
      <c r="H665" s="64"/>
    </row>
    <row r="666" spans="2:14" ht="54.75" customHeight="1" x14ac:dyDescent="0.25">
      <c r="B666" s="115" t="s">
        <v>54</v>
      </c>
      <c r="C666" s="115"/>
      <c r="D666" s="115"/>
      <c r="E666" s="115"/>
      <c r="F666" s="115"/>
      <c r="G666" s="115"/>
      <c r="H666" s="115"/>
      <c r="I666" s="115"/>
      <c r="J666" s="115"/>
      <c r="K666" s="115"/>
      <c r="L666" s="115"/>
      <c r="M666" s="115"/>
      <c r="N666" s="115"/>
    </row>
    <row r="667" spans="2:14" ht="23.25" customHeight="1" x14ac:dyDescent="0.25"/>
    <row r="668" spans="2:14" ht="23.25" customHeight="1" x14ac:dyDescent="0.25"/>
  </sheetData>
  <mergeCells count="131">
    <mergeCell ref="A465:A466"/>
    <mergeCell ref="B465:Y465"/>
    <mergeCell ref="A503:A504"/>
    <mergeCell ref="B503:Y503"/>
    <mergeCell ref="A392:A393"/>
    <mergeCell ref="B392:Y392"/>
    <mergeCell ref="A428:A429"/>
    <mergeCell ref="B428:Y428"/>
    <mergeCell ref="A611:A612"/>
    <mergeCell ref="B611:Y611"/>
    <mergeCell ref="A539:A540"/>
    <mergeCell ref="B539:Y539"/>
    <mergeCell ref="A575:A576"/>
    <mergeCell ref="B575:Y575"/>
    <mergeCell ref="A318:A319"/>
    <mergeCell ref="B318:Y318"/>
    <mergeCell ref="A356:A357"/>
    <mergeCell ref="B356:Y356"/>
    <mergeCell ref="B210:Y210"/>
    <mergeCell ref="A246:A247"/>
    <mergeCell ref="B246:Y246"/>
    <mergeCell ref="A282:A283"/>
    <mergeCell ref="B282:Y282"/>
    <mergeCell ref="B352:Z352"/>
    <mergeCell ref="A62:A63"/>
    <mergeCell ref="B62:Y62"/>
    <mergeCell ref="A98:A99"/>
    <mergeCell ref="B98:Y98"/>
    <mergeCell ref="A134:A135"/>
    <mergeCell ref="B134:Y134"/>
    <mergeCell ref="A170:A171"/>
    <mergeCell ref="B170:Y170"/>
    <mergeCell ref="A210:A211"/>
    <mergeCell ref="H656:I656"/>
    <mergeCell ref="B499:Z499"/>
    <mergeCell ref="B53:J53"/>
    <mergeCell ref="K53:N53"/>
    <mergeCell ref="B54:J54"/>
    <mergeCell ref="K54:N54"/>
    <mergeCell ref="B56:N56"/>
    <mergeCell ref="H654:I654"/>
    <mergeCell ref="B666:N666"/>
    <mergeCell ref="H661:I661"/>
    <mergeCell ref="H662:I662"/>
    <mergeCell ref="H663:I663"/>
    <mergeCell ref="H664:I664"/>
    <mergeCell ref="B645:T645"/>
    <mergeCell ref="B652:T652"/>
    <mergeCell ref="H647:I647"/>
    <mergeCell ref="H648:I648"/>
    <mergeCell ref="H649:I649"/>
    <mergeCell ref="H650:I650"/>
    <mergeCell ref="H657:I657"/>
    <mergeCell ref="B52:N52"/>
    <mergeCell ref="B44:J44"/>
    <mergeCell ref="K44:N44"/>
    <mergeCell ref="K45:N45"/>
    <mergeCell ref="B46:N46"/>
    <mergeCell ref="B48:J48"/>
    <mergeCell ref="K48:N48"/>
    <mergeCell ref="B204:N204"/>
    <mergeCell ref="H655:I655"/>
    <mergeCell ref="B51:J51"/>
    <mergeCell ref="K51:N51"/>
    <mergeCell ref="B49:N49"/>
    <mergeCell ref="B50:J50"/>
    <mergeCell ref="K50:N50"/>
    <mergeCell ref="B43:N43"/>
    <mergeCell ref="B39:J39"/>
    <mergeCell ref="K39:N39"/>
    <mergeCell ref="B47:J47"/>
    <mergeCell ref="K47:N47"/>
    <mergeCell ref="B45:J45"/>
    <mergeCell ref="B1:N1"/>
    <mergeCell ref="B3:N3"/>
    <mergeCell ref="B5:J5"/>
    <mergeCell ref="K5:N5"/>
    <mergeCell ref="B41:J41"/>
    <mergeCell ref="K41:N41"/>
    <mergeCell ref="B36:N36"/>
    <mergeCell ref="B37:J37"/>
    <mergeCell ref="K37:N37"/>
    <mergeCell ref="K38:N38"/>
    <mergeCell ref="B27:J27"/>
    <mergeCell ref="K27:N27"/>
    <mergeCell ref="B32:N32"/>
    <mergeCell ref="B33:J33"/>
    <mergeCell ref="B34:J34"/>
    <mergeCell ref="K34:N34"/>
    <mergeCell ref="B13:N13"/>
    <mergeCell ref="B15:J15"/>
    <mergeCell ref="B26:J26"/>
    <mergeCell ref="K26:N26"/>
    <mergeCell ref="B35:J35"/>
    <mergeCell ref="K35:N35"/>
    <mergeCell ref="B42:J42"/>
    <mergeCell ref="K42:N42"/>
    <mergeCell ref="B38:J38"/>
    <mergeCell ref="K29:N29"/>
    <mergeCell ref="B23:J23"/>
    <mergeCell ref="K23:N23"/>
    <mergeCell ref="K33:N33"/>
    <mergeCell ref="B28:N28"/>
    <mergeCell ref="B29:J29"/>
    <mergeCell ref="B30:J30"/>
    <mergeCell ref="K30:N30"/>
    <mergeCell ref="B31:J31"/>
    <mergeCell ref="K31:N31"/>
    <mergeCell ref="B7:J7"/>
    <mergeCell ref="B6:J6"/>
    <mergeCell ref="K6:N6"/>
    <mergeCell ref="B24:N24"/>
    <mergeCell ref="B25:J25"/>
    <mergeCell ref="K25:N25"/>
    <mergeCell ref="B10:J10"/>
    <mergeCell ref="K10:N10"/>
    <mergeCell ref="K7:N7"/>
    <mergeCell ref="B8:J8"/>
    <mergeCell ref="K8:N8"/>
    <mergeCell ref="B9:J9"/>
    <mergeCell ref="B20:N20"/>
    <mergeCell ref="B22:J22"/>
    <mergeCell ref="K22:N22"/>
    <mergeCell ref="K9:N9"/>
    <mergeCell ref="B17:J17"/>
    <mergeCell ref="K17:N17"/>
    <mergeCell ref="B18:J18"/>
    <mergeCell ref="K18:N18"/>
    <mergeCell ref="K15:N15"/>
    <mergeCell ref="B16:J16"/>
    <mergeCell ref="K16:N16"/>
  </mergeCells>
  <phoneticPr fontId="8" type="noConversion"/>
  <pageMargins left="0" right="0" top="0" bottom="0" header="0.31496062992125984" footer="0.31496062992125984"/>
  <pageSetup paperSize="9" scale="60" fitToHeight="1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Абрамова Елена Анатольевна</dc:creator>
  <cp:lastModifiedBy>Цыганова Анастасия Сергеевна</cp:lastModifiedBy>
  <cp:lastPrinted>2013-11-12T07:10:12Z</cp:lastPrinted>
  <dcterms:created xsi:type="dcterms:W3CDTF">2013-04-22T04:52:56Z</dcterms:created>
  <dcterms:modified xsi:type="dcterms:W3CDTF">2018-05-17T06:12:13Z</dcterms:modified>
</cp:coreProperties>
</file>