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3308" yWindow="636" windowWidth="14952" windowHeight="12168"/>
  </bookViews>
  <sheets>
    <sheet name="май" sheetId="7" r:id="rId1"/>
  </sheets>
  <calcPr calcId="145621"/>
</workbook>
</file>

<file path=xl/calcChain.xml><?xml version="1.0" encoding="utf-8"?>
<calcChain xmlns="http://schemas.openxmlformats.org/spreadsheetml/2006/main">
  <c r="A130" i="7" l="1"/>
  <c r="A166" i="7" s="1"/>
  <c r="A202" i="7" s="1"/>
  <c r="A242" i="7" s="1"/>
  <c r="A129" i="7"/>
  <c r="A165" i="7" s="1"/>
  <c r="A201" i="7" s="1"/>
  <c r="A241" i="7" s="1"/>
  <c r="A277" i="7" s="1"/>
  <c r="A313" i="7" s="1"/>
  <c r="A349" i="7" s="1"/>
  <c r="A387" i="7" s="1"/>
  <c r="A423" i="7" s="1"/>
  <c r="A459" i="7" s="1"/>
  <c r="A496" i="7" s="1"/>
  <c r="A534" i="7" s="1"/>
  <c r="A570" i="7" s="1"/>
  <c r="A606" i="7" s="1"/>
  <c r="A642" i="7" s="1"/>
  <c r="A128" i="7"/>
  <c r="A164" i="7" s="1"/>
  <c r="A200" i="7" s="1"/>
  <c r="A240" i="7" s="1"/>
  <c r="A276" i="7" s="1"/>
  <c r="A312" i="7" s="1"/>
  <c r="A348" i="7" s="1"/>
  <c r="A386" i="7" s="1"/>
  <c r="A422" i="7" s="1"/>
  <c r="A458" i="7" s="1"/>
  <c r="A495" i="7" s="1"/>
  <c r="A533" i="7" s="1"/>
  <c r="A569" i="7" s="1"/>
  <c r="A605" i="7" s="1"/>
  <c r="A641" i="7" s="1"/>
  <c r="A127" i="7"/>
  <c r="A163" i="7" s="1"/>
  <c r="A199" i="7" s="1"/>
  <c r="A239" i="7" s="1"/>
  <c r="A275" i="7" s="1"/>
  <c r="A311" i="7" s="1"/>
  <c r="A347" i="7" s="1"/>
  <c r="A385" i="7" s="1"/>
  <c r="A421" i="7" s="1"/>
  <c r="A457" i="7" s="1"/>
  <c r="A494" i="7" s="1"/>
  <c r="A532" i="7" s="1"/>
  <c r="A568" i="7" s="1"/>
  <c r="A604" i="7" s="1"/>
  <c r="A640" i="7" s="1"/>
  <c r="A126" i="7"/>
  <c r="A162" i="7" s="1"/>
  <c r="A198" i="7" s="1"/>
  <c r="A238" i="7" s="1"/>
  <c r="A274" i="7" s="1"/>
  <c r="A310" i="7" s="1"/>
  <c r="A346" i="7" s="1"/>
  <c r="A384" i="7" s="1"/>
  <c r="A420" i="7" s="1"/>
  <c r="A456" i="7" s="1"/>
  <c r="A493" i="7" s="1"/>
  <c r="A531" i="7" s="1"/>
  <c r="A567" i="7" s="1"/>
  <c r="A603" i="7" s="1"/>
  <c r="A639" i="7" s="1"/>
  <c r="A125" i="7"/>
  <c r="A161" i="7" s="1"/>
  <c r="A197" i="7" s="1"/>
  <c r="A237" i="7" s="1"/>
  <c r="A273" i="7" s="1"/>
  <c r="A309" i="7" s="1"/>
  <c r="A345" i="7" s="1"/>
  <c r="A383" i="7" s="1"/>
  <c r="A419" i="7" s="1"/>
  <c r="A455" i="7" s="1"/>
  <c r="A492" i="7" s="1"/>
  <c r="A530" i="7" s="1"/>
  <c r="A566" i="7" s="1"/>
  <c r="A602" i="7" s="1"/>
  <c r="A638" i="7" s="1"/>
  <c r="A124" i="7"/>
  <c r="A160" i="7" s="1"/>
  <c r="A196" i="7" s="1"/>
  <c r="A236" i="7" s="1"/>
  <c r="A272" i="7" s="1"/>
  <c r="A308" i="7" s="1"/>
  <c r="A344" i="7" s="1"/>
  <c r="A382" i="7" s="1"/>
  <c r="A418" i="7" s="1"/>
  <c r="A454" i="7" s="1"/>
  <c r="A491" i="7" s="1"/>
  <c r="A529" i="7" s="1"/>
  <c r="A565" i="7" s="1"/>
  <c r="A601" i="7" s="1"/>
  <c r="A637" i="7" s="1"/>
  <c r="A123" i="7"/>
  <c r="A159" i="7" s="1"/>
  <c r="A195" i="7" s="1"/>
  <c r="A235" i="7" s="1"/>
  <c r="A271" i="7" s="1"/>
  <c r="A307" i="7" s="1"/>
  <c r="A343" i="7" s="1"/>
  <c r="A381" i="7" s="1"/>
  <c r="A417" i="7" s="1"/>
  <c r="A453" i="7" s="1"/>
  <c r="A490" i="7" s="1"/>
  <c r="A528" i="7" s="1"/>
  <c r="A564" i="7" s="1"/>
  <c r="A600" i="7" s="1"/>
  <c r="A636" i="7" s="1"/>
  <c r="A122" i="7"/>
  <c r="A158" i="7" s="1"/>
  <c r="A194" i="7" s="1"/>
  <c r="A234" i="7" s="1"/>
  <c r="A270" i="7" s="1"/>
  <c r="A306" i="7" s="1"/>
  <c r="A342" i="7" s="1"/>
  <c r="A380" i="7" s="1"/>
  <c r="A416" i="7" s="1"/>
  <c r="A452" i="7" s="1"/>
  <c r="A489" i="7" s="1"/>
  <c r="A527" i="7" s="1"/>
  <c r="A563" i="7" s="1"/>
  <c r="A599" i="7" s="1"/>
  <c r="A635" i="7" s="1"/>
  <c r="A121" i="7"/>
  <c r="A157" i="7" s="1"/>
  <c r="A193" i="7" s="1"/>
  <c r="A233" i="7" s="1"/>
  <c r="A269" i="7" s="1"/>
  <c r="A305" i="7" s="1"/>
  <c r="A341" i="7" s="1"/>
  <c r="A379" i="7" s="1"/>
  <c r="A415" i="7" s="1"/>
  <c r="A451" i="7" s="1"/>
  <c r="A488" i="7" s="1"/>
  <c r="A526" i="7" s="1"/>
  <c r="A562" i="7" s="1"/>
  <c r="A598" i="7" s="1"/>
  <c r="A634" i="7" s="1"/>
  <c r="A120" i="7"/>
  <c r="A156" i="7" s="1"/>
  <c r="A192" i="7" s="1"/>
  <c r="A232" i="7" s="1"/>
  <c r="A268" i="7" s="1"/>
  <c r="A304" i="7" s="1"/>
  <c r="A340" i="7" s="1"/>
  <c r="A378" i="7" s="1"/>
  <c r="A414" i="7" s="1"/>
  <c r="A450" i="7" s="1"/>
  <c r="A487" i="7" s="1"/>
  <c r="A525" i="7" s="1"/>
  <c r="A561" i="7" s="1"/>
  <c r="A597" i="7" s="1"/>
  <c r="A633" i="7" s="1"/>
  <c r="A119" i="7"/>
  <c r="A155" i="7" s="1"/>
  <c r="A191" i="7" s="1"/>
  <c r="A231" i="7" s="1"/>
  <c r="A267" i="7" s="1"/>
  <c r="A303" i="7" s="1"/>
  <c r="A339" i="7" s="1"/>
  <c r="A377" i="7" s="1"/>
  <c r="A413" i="7" s="1"/>
  <c r="A449" i="7" s="1"/>
  <c r="A486" i="7" s="1"/>
  <c r="A524" i="7" s="1"/>
  <c r="A560" i="7" s="1"/>
  <c r="A596" i="7" s="1"/>
  <c r="A632" i="7" s="1"/>
  <c r="A118" i="7"/>
  <c r="A154" i="7" s="1"/>
  <c r="A190" i="7" s="1"/>
  <c r="A230" i="7" s="1"/>
  <c r="A266" i="7" s="1"/>
  <c r="A302" i="7" s="1"/>
  <c r="A338" i="7" s="1"/>
  <c r="A376" i="7" s="1"/>
  <c r="A412" i="7" s="1"/>
  <c r="A448" i="7" s="1"/>
  <c r="A485" i="7" s="1"/>
  <c r="A523" i="7" s="1"/>
  <c r="A559" i="7" s="1"/>
  <c r="A595" i="7" s="1"/>
  <c r="A631" i="7" s="1"/>
  <c r="A117" i="7"/>
  <c r="A153" i="7" s="1"/>
  <c r="A189" i="7" s="1"/>
  <c r="A229" i="7" s="1"/>
  <c r="A265" i="7" s="1"/>
  <c r="A301" i="7" s="1"/>
  <c r="A337" i="7" s="1"/>
  <c r="A375" i="7" s="1"/>
  <c r="A411" i="7" s="1"/>
  <c r="A447" i="7" s="1"/>
  <c r="A484" i="7" s="1"/>
  <c r="A522" i="7" s="1"/>
  <c r="A558" i="7" s="1"/>
  <c r="A594" i="7" s="1"/>
  <c r="A630" i="7" s="1"/>
  <c r="A116" i="7"/>
  <c r="A152" i="7" s="1"/>
  <c r="A188" i="7" s="1"/>
  <c r="A228" i="7" s="1"/>
  <c r="A264" i="7" s="1"/>
  <c r="A300" i="7" s="1"/>
  <c r="A336" i="7" s="1"/>
  <c r="A374" i="7" s="1"/>
  <c r="A410" i="7" s="1"/>
  <c r="A446" i="7" s="1"/>
  <c r="A483" i="7" s="1"/>
  <c r="A521" i="7" s="1"/>
  <c r="A557" i="7" s="1"/>
  <c r="A593" i="7" s="1"/>
  <c r="A629" i="7" s="1"/>
  <c r="A115" i="7"/>
  <c r="A151" i="7" s="1"/>
  <c r="A187" i="7" s="1"/>
  <c r="A227" i="7" s="1"/>
  <c r="A263" i="7" s="1"/>
  <c r="A299" i="7" s="1"/>
  <c r="A335" i="7" s="1"/>
  <c r="A373" i="7" s="1"/>
  <c r="A409" i="7" s="1"/>
  <c r="A445" i="7" s="1"/>
  <c r="A482" i="7" s="1"/>
  <c r="A520" i="7" s="1"/>
  <c r="A556" i="7" s="1"/>
  <c r="A592" i="7" s="1"/>
  <c r="A628" i="7" s="1"/>
  <c r="A114" i="7"/>
  <c r="A150" i="7" s="1"/>
  <c r="A186" i="7" s="1"/>
  <c r="A226" i="7" s="1"/>
  <c r="A262" i="7" s="1"/>
  <c r="A298" i="7" s="1"/>
  <c r="A334" i="7" s="1"/>
  <c r="A372" i="7" s="1"/>
  <c r="A408" i="7" s="1"/>
  <c r="A444" i="7" s="1"/>
  <c r="A481" i="7" s="1"/>
  <c r="A519" i="7" s="1"/>
  <c r="A555" i="7" s="1"/>
  <c r="A591" i="7" s="1"/>
  <c r="A627" i="7" s="1"/>
  <c r="A113" i="7"/>
  <c r="A149" i="7" s="1"/>
  <c r="A185" i="7" s="1"/>
  <c r="A225" i="7" s="1"/>
  <c r="A261" i="7" s="1"/>
  <c r="A297" i="7" s="1"/>
  <c r="A333" i="7" s="1"/>
  <c r="A371" i="7" s="1"/>
  <c r="A407" i="7" s="1"/>
  <c r="A443" i="7" s="1"/>
  <c r="A480" i="7" s="1"/>
  <c r="A518" i="7" s="1"/>
  <c r="A554" i="7" s="1"/>
  <c r="A590" i="7" s="1"/>
  <c r="A626" i="7" s="1"/>
  <c r="A112" i="7"/>
  <c r="A148" i="7" s="1"/>
  <c r="A184" i="7" s="1"/>
  <c r="A224" i="7" s="1"/>
  <c r="A260" i="7" s="1"/>
  <c r="A296" i="7" s="1"/>
  <c r="A332" i="7" s="1"/>
  <c r="A370" i="7" s="1"/>
  <c r="A406" i="7" s="1"/>
  <c r="A442" i="7" s="1"/>
  <c r="A479" i="7" s="1"/>
  <c r="A517" i="7" s="1"/>
  <c r="A553" i="7" s="1"/>
  <c r="A589" i="7" s="1"/>
  <c r="A625" i="7" s="1"/>
  <c r="A111" i="7"/>
  <c r="A147" i="7" s="1"/>
  <c r="A183" i="7" s="1"/>
  <c r="A223" i="7" s="1"/>
  <c r="A259" i="7" s="1"/>
  <c r="A295" i="7" s="1"/>
  <c r="A331" i="7" s="1"/>
  <c r="A369" i="7" s="1"/>
  <c r="A405" i="7" s="1"/>
  <c r="A441" i="7" s="1"/>
  <c r="A478" i="7" s="1"/>
  <c r="A516" i="7" s="1"/>
  <c r="A552" i="7" s="1"/>
  <c r="A588" i="7" s="1"/>
  <c r="A624" i="7" s="1"/>
  <c r="A110" i="7"/>
  <c r="A146" i="7" s="1"/>
  <c r="A182" i="7" s="1"/>
  <c r="A222" i="7" s="1"/>
  <c r="A258" i="7" s="1"/>
  <c r="A294" i="7" s="1"/>
  <c r="A330" i="7" s="1"/>
  <c r="A368" i="7" s="1"/>
  <c r="A404" i="7" s="1"/>
  <c r="A440" i="7" s="1"/>
  <c r="A477" i="7" s="1"/>
  <c r="A515" i="7" s="1"/>
  <c r="A551" i="7" s="1"/>
  <c r="A587" i="7" s="1"/>
  <c r="A623" i="7" s="1"/>
  <c r="A109" i="7"/>
  <c r="A145" i="7" s="1"/>
  <c r="A181" i="7" s="1"/>
  <c r="A221" i="7" s="1"/>
  <c r="A257" i="7" s="1"/>
  <c r="A293" i="7" s="1"/>
  <c r="A329" i="7" s="1"/>
  <c r="A367" i="7" s="1"/>
  <c r="A403" i="7" s="1"/>
  <c r="A439" i="7" s="1"/>
  <c r="A476" i="7" s="1"/>
  <c r="A514" i="7" s="1"/>
  <c r="A550" i="7" s="1"/>
  <c r="A586" i="7" s="1"/>
  <c r="A622" i="7" s="1"/>
  <c r="A108" i="7"/>
  <c r="A144" i="7" s="1"/>
  <c r="A180" i="7" s="1"/>
  <c r="A220" i="7" s="1"/>
  <c r="A256" i="7" s="1"/>
  <c r="A292" i="7" s="1"/>
  <c r="A328" i="7" s="1"/>
  <c r="A366" i="7" s="1"/>
  <c r="A402" i="7" s="1"/>
  <c r="A438" i="7" s="1"/>
  <c r="A475" i="7" s="1"/>
  <c r="A513" i="7" s="1"/>
  <c r="A549" i="7" s="1"/>
  <c r="A585" i="7" s="1"/>
  <c r="A621" i="7" s="1"/>
  <c r="A107" i="7"/>
  <c r="A143" i="7" s="1"/>
  <c r="A179" i="7" s="1"/>
  <c r="A219" i="7" s="1"/>
  <c r="A255" i="7" s="1"/>
  <c r="A291" i="7" s="1"/>
  <c r="A327" i="7" s="1"/>
  <c r="A365" i="7" s="1"/>
  <c r="A401" i="7" s="1"/>
  <c r="A437" i="7" s="1"/>
  <c r="A474" i="7" s="1"/>
  <c r="A512" i="7" s="1"/>
  <c r="A548" i="7" s="1"/>
  <c r="A584" i="7" s="1"/>
  <c r="A620" i="7" s="1"/>
  <c r="A106" i="7"/>
  <c r="A142" i="7" s="1"/>
  <c r="A178" i="7" s="1"/>
  <c r="A218" i="7" s="1"/>
  <c r="A254" i="7" s="1"/>
  <c r="A290" i="7" s="1"/>
  <c r="A326" i="7" s="1"/>
  <c r="A364" i="7" s="1"/>
  <c r="A400" i="7" s="1"/>
  <c r="A436" i="7" s="1"/>
  <c r="A473" i="7" s="1"/>
  <c r="A511" i="7" s="1"/>
  <c r="A547" i="7" s="1"/>
  <c r="A583" i="7" s="1"/>
  <c r="A619" i="7" s="1"/>
  <c r="A105" i="7"/>
  <c r="A141" i="7" s="1"/>
  <c r="A177" i="7" s="1"/>
  <c r="A217" i="7" s="1"/>
  <c r="A253" i="7" s="1"/>
  <c r="A289" i="7" s="1"/>
  <c r="A325" i="7" s="1"/>
  <c r="A363" i="7" s="1"/>
  <c r="A399" i="7" s="1"/>
  <c r="A435" i="7" s="1"/>
  <c r="A472" i="7" s="1"/>
  <c r="A510" i="7" s="1"/>
  <c r="A546" i="7" s="1"/>
  <c r="A582" i="7" s="1"/>
  <c r="A618" i="7" s="1"/>
  <c r="A104" i="7"/>
  <c r="A140" i="7" s="1"/>
  <c r="A176" i="7" s="1"/>
  <c r="A216" i="7" s="1"/>
  <c r="A252" i="7" s="1"/>
  <c r="A288" i="7" s="1"/>
  <c r="A324" i="7" s="1"/>
  <c r="A362" i="7" s="1"/>
  <c r="A398" i="7" s="1"/>
  <c r="A434" i="7" s="1"/>
  <c r="A471" i="7" s="1"/>
  <c r="A509" i="7" s="1"/>
  <c r="A545" i="7" s="1"/>
  <c r="A581" i="7" s="1"/>
  <c r="A617" i="7" s="1"/>
  <c r="A103" i="7"/>
  <c r="A139" i="7" s="1"/>
  <c r="A175" i="7" s="1"/>
  <c r="A215" i="7" s="1"/>
  <c r="A251" i="7" s="1"/>
  <c r="A287" i="7" s="1"/>
  <c r="A323" i="7" s="1"/>
  <c r="A361" i="7" s="1"/>
  <c r="A397" i="7" s="1"/>
  <c r="A433" i="7" s="1"/>
  <c r="A470" i="7" s="1"/>
  <c r="A508" i="7" s="1"/>
  <c r="A544" i="7" s="1"/>
  <c r="A580" i="7" s="1"/>
  <c r="A616" i="7" s="1"/>
  <c r="A102" i="7"/>
  <c r="A138" i="7" s="1"/>
  <c r="A174" i="7" s="1"/>
  <c r="A214" i="7" s="1"/>
  <c r="A250" i="7" s="1"/>
  <c r="A286" i="7" s="1"/>
  <c r="A322" i="7" s="1"/>
  <c r="A360" i="7" s="1"/>
  <c r="A396" i="7" s="1"/>
  <c r="A432" i="7" s="1"/>
  <c r="A469" i="7" s="1"/>
  <c r="A507" i="7" s="1"/>
  <c r="A543" i="7" s="1"/>
  <c r="A579" i="7" s="1"/>
  <c r="A615" i="7" s="1"/>
  <c r="A101" i="7"/>
  <c r="A137" i="7" s="1"/>
  <c r="A173" i="7" s="1"/>
  <c r="A213" i="7" s="1"/>
  <c r="A249" i="7" s="1"/>
  <c r="A285" i="7" s="1"/>
  <c r="A321" i="7" s="1"/>
  <c r="A359" i="7" s="1"/>
  <c r="A395" i="7" s="1"/>
  <c r="A431" i="7" s="1"/>
  <c r="A468" i="7" s="1"/>
  <c r="A506" i="7" s="1"/>
  <c r="A542" i="7" s="1"/>
  <c r="A578" i="7" s="1"/>
  <c r="A614" i="7" s="1"/>
  <c r="A100" i="7"/>
  <c r="A136" i="7" s="1"/>
  <c r="A172" i="7" s="1"/>
  <c r="A212" i="7" s="1"/>
  <c r="A248" i="7" s="1"/>
  <c r="A284" i="7" s="1"/>
  <c r="A320" i="7" s="1"/>
  <c r="A358" i="7" s="1"/>
  <c r="A394" i="7" s="1"/>
  <c r="A430" i="7" s="1"/>
  <c r="A467" i="7" s="1"/>
  <c r="A505" i="7" s="1"/>
  <c r="A541" i="7" s="1"/>
  <c r="A577" i="7" s="1"/>
  <c r="A613" i="7" s="1"/>
  <c r="A278" i="7" l="1"/>
  <c r="A314" i="7" s="1"/>
  <c r="A350" i="7" s="1"/>
  <c r="A388" i="7" s="1"/>
  <c r="A424" i="7" s="1"/>
  <c r="A460" i="7" s="1"/>
  <c r="A497" i="7" s="1"/>
  <c r="A535" i="7" s="1"/>
  <c r="A571" i="7" s="1"/>
  <c r="A607" i="7" s="1"/>
  <c r="A643" i="7" s="1"/>
</calcChain>
</file>

<file path=xl/sharedStrings.xml><?xml version="1.0" encoding="utf-8"?>
<sst xmlns="http://schemas.openxmlformats.org/spreadsheetml/2006/main" count="500" uniqueCount="56">
  <si>
    <t>Потребители с максимальной мощностью принадлежащих им энергопринимающих устройств менее 150 кВт</t>
  </si>
  <si>
    <t>Потребители с максимальной мощностью принадлежащих им энергопринимающих устройств от 150 кВт до 670 кВт</t>
  </si>
  <si>
    <t>Потребители с максимальной мощностью принадлежащих им энергопринимающих устройств от 670 кВт до 10 МВт</t>
  </si>
  <si>
    <t>Потребители с максимальной мощностью принадлежащих им энергопринимающих устройств не менее 10 МВт</t>
  </si>
  <si>
    <t>Наименование группы потребителей</t>
  </si>
  <si>
    <t>ночь</t>
  </si>
  <si>
    <t>полупик</t>
  </si>
  <si>
    <t>пик</t>
  </si>
  <si>
    <t>ночная</t>
  </si>
  <si>
    <t>дневная</t>
  </si>
  <si>
    <t>Дата</t>
  </si>
  <si>
    <t>Сбытовая надбавка, применяемая к фактическому почасовому объему покупки электрической энергии, (рублей/МВт.ч. без НДС)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</si>
  <si>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</si>
  <si>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</si>
  <si>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</si>
  <si>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</si>
  <si>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</si>
  <si>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</si>
  <si>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</si>
  <si>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</si>
  <si>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</si>
  <si>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</si>
  <si>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</si>
  <si>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</si>
  <si>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</si>
  <si>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</si>
  <si>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</si>
  <si>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</si>
  <si>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</si>
  <si>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</si>
  <si>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</si>
  <si>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</si>
  <si>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</si>
  <si>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</si>
  <si>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</si>
  <si>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23:00-00:00</t>
  </si>
  <si>
    <t>Третья, четвертая ценовые категории</t>
  </si>
  <si>
    <t>Пятая, шестая  ценовые категории</t>
  </si>
  <si>
    <t xml:space="preserve"> Первая ценовая категория</t>
  </si>
  <si>
    <t xml:space="preserve"> Вторая ценовая категория</t>
  </si>
  <si>
    <t>Потребители с максимальной мощностью менее 150 кВт</t>
  </si>
  <si>
    <t>Потребители с максимальной мощностью от 150 кВт до 670 кВт</t>
  </si>
  <si>
    <t>Потребители с максимальной мощностью от 670 кВт до 10 МВт</t>
  </si>
  <si>
    <t>Потребители с максимальной мощностью не менее 10 МВт</t>
  </si>
  <si>
    <t xml:space="preserve">Сбытовая надбавка на мощность, рублей/МВт в месяц без НДС    </t>
  </si>
  <si>
    <t>Сбытовая надбавка,                           рублей/МВт.ч. без НДС</t>
  </si>
  <si>
    <t>Сбытовая надбавка гарантирующего поставщика,учитываемая в стоимости электрической энергии для 5–6-й ценовой категории в ставке за электрическую энергию нерегулируемой цены, применяемой к величине превышения фактического почасового объема потребления над плановым</t>
  </si>
  <si>
    <t>Сбытовая надбавка гарантирующего поставщика,учитываемая в стоимости электрической энергии для 5–6-й ценовой категории в ставке за электрическую энергиию нерегулируемой цены, применяемой к величине превышения планового почасового объема потребления над фактическим</t>
  </si>
  <si>
    <t>Сбытовая надбавка гарантирующего поставщика,учитываемая в стоимости электрической энергии для 5–6-й ценовой категории в ставке за электрическую энергию нерегулируемой цены, применяемой к сумме плановых почасовых объемов покупки электрической энергии потребителя, (рублей /МВтч. без НДС)</t>
  </si>
  <si>
    <t>Сбытовая надбавка гарантирующего поставщика,учитываемая в стоимости электрической энергии для 5–6-й ценовой категории в ставке за электрическую энергию нерегулируемой цены, применяемой к сумме абсолютных значений разностей фактических и плановых почасовых объемов покупки электрической энергии потребителя, (рублей /МВтч. без НДС)</t>
  </si>
  <si>
    <t>потребители с максимальной мощностью принадлежащих им энергопринимающих устройств от 670 кВт до 10 МВт</t>
  </si>
  <si>
    <t>потребители с максимальной мощностью принадлежащих им энергопринимающих устройств не менее 10 МВт</t>
  </si>
  <si>
    <t>Сбытовая надбавка гарантирующего поставщика,учитываемая в стоимости электрической энергии для 5–6-й ценовой категориив ставке за электрическую энергию нерегулируемой цены, применяемой к величине превышения фактического почасового объема потребления над плановым</t>
  </si>
  <si>
    <t xml:space="preserve"> Первая ценовая категория (в соответствии с п.99 Постановления Правительства РФ от 04.05.2012 г. №442)</t>
  </si>
  <si>
    <t>Сбытовая надбавка для организаций, оказывающих услуги по передаче эл.энергии, приобретающие её в целях компенсации потерь в сетях, принадлежащих данным организациям на праве собственности или ином законном основании у гарантирующего поставщика ООО "Ватт-Электросбыт" -112,29 рублей/МВт-ч (без НДС)</t>
  </si>
  <si>
    <t>Сбытовая надбавка гарантирующего поставщика ООО "Ватт -Электросбыт", учитываемая в стоимости электрической энергии (мощности), в Мае 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</si>
</sst>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15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8"/>
      <name val="Calibri"/>
      <family val="2"/>
      <charset val="204"/>
    </font>
    <font>
      <sz val="9"/>
      <name val="Arial Cyr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</font>
    <font>
      <b/>
      <sz val="12"/>
      <name val="Calibri"/>
      <family val="2"/>
      <charset val="204"/>
    </font>
    <font>
      <sz val="11"/>
      <name val="Calibri"/>
      <family val="2"/>
      <charset val="204"/>
    </font>
    <font>
      <sz val="12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43" fontId="5" fillId="0" borderId="0" applyFont="0" applyFill="0" applyBorder="0" applyAlignment="0" applyProtection="0"/>
  </cellStyleXfs>
  <cellXfs count="132">
    <xf numFmtId="0" fontId="0" fillId="0" borderId="0" xfId="0"/>
    <xf numFmtId="0" fontId="4" fillId="0" borderId="0" xfId="1" applyFont="1" applyFill="1" applyBorder="1" applyAlignment="1">
      <alignment vertical="center" wrapText="1"/>
    </xf>
    <xf numFmtId="0" fontId="4" fillId="0" borderId="0" xfId="1" applyFont="1" applyFill="1" applyBorder="1" applyAlignment="1">
      <alignment horizontal="center" vertical="center" wrapText="1"/>
    </xf>
    <xf numFmtId="14" fontId="6" fillId="0" borderId="0" xfId="0" applyNumberFormat="1" applyFont="1" applyBorder="1"/>
    <xf numFmtId="0" fontId="9" fillId="0" borderId="24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14" fontId="7" fillId="0" borderId="29" xfId="0" applyNumberFormat="1" applyFont="1" applyBorder="1"/>
    <xf numFmtId="14" fontId="7" fillId="0" borderId="31" xfId="0" applyNumberFormat="1" applyFont="1" applyBorder="1"/>
    <xf numFmtId="0" fontId="9" fillId="0" borderId="36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9" fillId="0" borderId="46" xfId="0" applyFont="1" applyBorder="1" applyAlignment="1">
      <alignment horizontal="center" vertical="center" wrapText="1"/>
    </xf>
    <xf numFmtId="14" fontId="7" fillId="0" borderId="47" xfId="0" applyNumberFormat="1" applyFont="1" applyBorder="1"/>
    <xf numFmtId="14" fontId="7" fillId="0" borderId="48" xfId="0" applyNumberFormat="1" applyFont="1" applyBorder="1"/>
    <xf numFmtId="0" fontId="10" fillId="0" borderId="0" xfId="0" applyFont="1"/>
    <xf numFmtId="0" fontId="10" fillId="0" borderId="0" xfId="0" applyFont="1" applyAlignment="1">
      <alignment horizontal="left" vertical="center" wrapText="1"/>
    </xf>
    <xf numFmtId="0" fontId="13" fillId="0" borderId="0" xfId="0" applyFont="1" applyAlignment="1">
      <alignment horizontal="center"/>
    </xf>
    <xf numFmtId="0" fontId="12" fillId="0" borderId="0" xfId="0" applyFont="1" applyAlignment="1"/>
    <xf numFmtId="0" fontId="12" fillId="0" borderId="0" xfId="0" applyFont="1" applyAlignment="1">
      <alignment horizontal="center"/>
    </xf>
    <xf numFmtId="0" fontId="7" fillId="0" borderId="0" xfId="0" applyFont="1"/>
    <xf numFmtId="2" fontId="10" fillId="0" borderId="28" xfId="0" applyNumberFormat="1" applyFont="1" applyBorder="1"/>
    <xf numFmtId="2" fontId="10" fillId="0" borderId="5" xfId="0" applyNumberFormat="1" applyFont="1" applyBorder="1"/>
    <xf numFmtId="2" fontId="10" fillId="0" borderId="4" xfId="0" applyNumberFormat="1" applyFont="1" applyBorder="1"/>
    <xf numFmtId="2" fontId="10" fillId="0" borderId="1" xfId="0" applyNumberFormat="1" applyFont="1" applyBorder="1"/>
    <xf numFmtId="2" fontId="10" fillId="0" borderId="30" xfId="0" applyNumberFormat="1" applyFont="1" applyBorder="1"/>
    <xf numFmtId="2" fontId="10" fillId="0" borderId="19" xfId="0" applyNumberFormat="1" applyFont="1" applyBorder="1"/>
    <xf numFmtId="2" fontId="10" fillId="0" borderId="10" xfId="0" applyNumberFormat="1" applyFont="1" applyBorder="1"/>
    <xf numFmtId="2" fontId="10" fillId="0" borderId="32" xfId="0" applyNumberFormat="1" applyFont="1" applyBorder="1"/>
    <xf numFmtId="2" fontId="10" fillId="0" borderId="6" xfId="0" applyNumberFormat="1" applyFont="1" applyBorder="1"/>
    <xf numFmtId="2" fontId="10" fillId="0" borderId="13" xfId="0" applyNumberFormat="1" applyFont="1" applyBorder="1"/>
    <xf numFmtId="2" fontId="10" fillId="0" borderId="28" xfId="0" applyNumberFormat="1" applyFont="1" applyFill="1" applyBorder="1"/>
    <xf numFmtId="2" fontId="10" fillId="0" borderId="5" xfId="0" applyNumberFormat="1" applyFont="1" applyFill="1" applyBorder="1"/>
    <xf numFmtId="2" fontId="10" fillId="0" borderId="4" xfId="0" applyNumberFormat="1" applyFont="1" applyFill="1" applyBorder="1"/>
    <xf numFmtId="2" fontId="10" fillId="0" borderId="6" xfId="0" applyNumberFormat="1" applyFont="1" applyFill="1" applyBorder="1"/>
    <xf numFmtId="2" fontId="10" fillId="0" borderId="19" xfId="0" applyNumberFormat="1" applyFont="1" applyFill="1" applyBorder="1"/>
    <xf numFmtId="2" fontId="10" fillId="0" borderId="13" xfId="0" applyNumberFormat="1" applyFont="1" applyFill="1" applyBorder="1"/>
    <xf numFmtId="0" fontId="13" fillId="0" borderId="0" xfId="0" applyFont="1"/>
    <xf numFmtId="0" fontId="10" fillId="0" borderId="0" xfId="0" applyFont="1" applyBorder="1"/>
    <xf numFmtId="0" fontId="11" fillId="0" borderId="0" xfId="0" applyFont="1"/>
    <xf numFmtId="2" fontId="10" fillId="0" borderId="14" xfId="0" applyNumberFormat="1" applyFont="1" applyBorder="1"/>
    <xf numFmtId="2" fontId="10" fillId="0" borderId="41" xfId="0" applyNumberFormat="1" applyFont="1" applyBorder="1"/>
    <xf numFmtId="2" fontId="10" fillId="0" borderId="39" xfId="0" applyNumberFormat="1" applyFont="1" applyBorder="1"/>
    <xf numFmtId="2" fontId="10" fillId="0" borderId="42" xfId="0" applyNumberFormat="1" applyFont="1" applyBorder="1"/>
    <xf numFmtId="2" fontId="10" fillId="0" borderId="43" xfId="0" applyNumberFormat="1" applyFont="1" applyBorder="1"/>
    <xf numFmtId="2" fontId="10" fillId="0" borderId="36" xfId="0" applyNumberFormat="1" applyFont="1" applyBorder="1"/>
    <xf numFmtId="2" fontId="10" fillId="0" borderId="44" xfId="0" applyNumberFormat="1" applyFont="1" applyBorder="1"/>
    <xf numFmtId="2" fontId="10" fillId="0" borderId="7" xfId="0" applyNumberFormat="1" applyFont="1" applyBorder="1"/>
    <xf numFmtId="2" fontId="10" fillId="0" borderId="9" xfId="0" applyNumberFormat="1" applyFont="1" applyBorder="1"/>
    <xf numFmtId="2" fontId="10" fillId="0" borderId="15" xfId="0" applyNumberFormat="1" applyFont="1" applyBorder="1"/>
    <xf numFmtId="2" fontId="10" fillId="0" borderId="45" xfId="0" applyNumberFormat="1" applyFont="1" applyBorder="1"/>
    <xf numFmtId="0" fontId="10" fillId="0" borderId="1" xfId="0" applyFont="1" applyBorder="1" applyAlignment="1"/>
    <xf numFmtId="0" fontId="10" fillId="0" borderId="1" xfId="0" applyFont="1" applyBorder="1"/>
    <xf numFmtId="0" fontId="12" fillId="0" borderId="0" xfId="0" applyFont="1"/>
    <xf numFmtId="0" fontId="12" fillId="0" borderId="0" xfId="0" applyFont="1" applyAlignment="1">
      <alignment horizontal="center" wrapText="1"/>
    </xf>
    <xf numFmtId="0" fontId="14" fillId="0" borderId="0" xfId="0" applyFont="1"/>
    <xf numFmtId="0" fontId="12" fillId="0" borderId="2" xfId="0" applyFont="1" applyBorder="1" applyAlignment="1"/>
    <xf numFmtId="0" fontId="12" fillId="0" borderId="3" xfId="0" applyFont="1" applyBorder="1" applyAlignment="1"/>
    <xf numFmtId="0" fontId="11" fillId="0" borderId="3" xfId="0" applyFont="1" applyBorder="1" applyAlignment="1"/>
    <xf numFmtId="0" fontId="11" fillId="0" borderId="4" xfId="0" applyFont="1" applyBorder="1" applyAlignment="1"/>
    <xf numFmtId="43" fontId="10" fillId="0" borderId="0" xfId="2" applyFont="1"/>
    <xf numFmtId="2" fontId="0" fillId="0" borderId="39" xfId="0" applyNumberFormat="1" applyBorder="1"/>
    <xf numFmtId="2" fontId="0" fillId="0" borderId="1" xfId="0" applyNumberFormat="1" applyBorder="1"/>
    <xf numFmtId="0" fontId="1" fillId="0" borderId="0" xfId="1"/>
    <xf numFmtId="2" fontId="10" fillId="0" borderId="0" xfId="0" applyNumberFormat="1" applyFont="1"/>
    <xf numFmtId="14" fontId="7" fillId="0" borderId="27" xfId="0" applyNumberFormat="1" applyFont="1" applyBorder="1"/>
    <xf numFmtId="0" fontId="9" fillId="0" borderId="20" xfId="0" applyFont="1" applyBorder="1" applyAlignment="1">
      <alignment horizontal="center"/>
    </xf>
    <xf numFmtId="0" fontId="9" fillId="0" borderId="48" xfId="0" applyFont="1" applyBorder="1" applyAlignment="1">
      <alignment horizontal="center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33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12" fillId="0" borderId="0" xfId="0" applyFont="1" applyAlignment="1">
      <alignment horizontal="center" wrapText="1"/>
    </xf>
    <xf numFmtId="0" fontId="9" fillId="0" borderId="53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8" xfId="0" applyFont="1" applyBorder="1" applyAlignment="1">
      <alignment horizontal="center" wrapText="1"/>
    </xf>
    <xf numFmtId="0" fontId="10" fillId="0" borderId="3" xfId="0" applyFont="1" applyBorder="1" applyAlignment="1">
      <alignment horizontal="center" wrapText="1"/>
    </xf>
    <xf numFmtId="0" fontId="10" fillId="0" borderId="4" xfId="0" applyFont="1" applyBorder="1" applyAlignment="1">
      <alignment horizontal="center" wrapText="1"/>
    </xf>
    <xf numFmtId="2" fontId="10" fillId="0" borderId="2" xfId="0" applyNumberFormat="1" applyFont="1" applyBorder="1" applyAlignment="1">
      <alignment horizontal="center"/>
    </xf>
    <xf numFmtId="2" fontId="10" fillId="0" borderId="3" xfId="0" applyNumberFormat="1" applyFont="1" applyBorder="1" applyAlignment="1">
      <alignment horizontal="center"/>
    </xf>
    <xf numFmtId="2" fontId="10" fillId="0" borderId="6" xfId="0" applyNumberFormat="1" applyFont="1" applyBorder="1" applyAlignment="1">
      <alignment horizontal="center"/>
    </xf>
    <xf numFmtId="0" fontId="10" fillId="0" borderId="18" xfId="0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0" fontId="10" fillId="0" borderId="19" xfId="0" applyFont="1" applyBorder="1" applyAlignment="1">
      <alignment horizontal="center" wrapText="1"/>
    </xf>
    <xf numFmtId="2" fontId="10" fillId="0" borderId="11" xfId="0" applyNumberFormat="1" applyFont="1" applyBorder="1" applyAlignment="1">
      <alignment horizontal="center"/>
    </xf>
    <xf numFmtId="2" fontId="10" fillId="0" borderId="12" xfId="0" applyNumberFormat="1" applyFont="1" applyBorder="1" applyAlignment="1">
      <alignment horizontal="center"/>
    </xf>
    <xf numFmtId="2" fontId="10" fillId="0" borderId="13" xfId="0" applyNumberFormat="1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 wrapText="1"/>
    </xf>
    <xf numFmtId="43" fontId="10" fillId="0" borderId="2" xfId="2" applyFont="1" applyBorder="1" applyAlignment="1"/>
    <xf numFmtId="43" fontId="10" fillId="0" borderId="4" xfId="2" applyFont="1" applyBorder="1" applyAlignment="1"/>
    <xf numFmtId="2" fontId="10" fillId="0" borderId="4" xfId="0" applyNumberFormat="1" applyFont="1" applyBorder="1" applyAlignment="1">
      <alignment horizontal="center"/>
    </xf>
    <xf numFmtId="0" fontId="11" fillId="0" borderId="8" xfId="0" applyFont="1" applyBorder="1" applyAlignment="1">
      <alignment horizontal="left" wrapText="1"/>
    </xf>
    <xf numFmtId="0" fontId="11" fillId="0" borderId="3" xfId="0" applyFont="1" applyBorder="1" applyAlignment="1">
      <alignment horizontal="left" wrapText="1"/>
    </xf>
    <xf numFmtId="0" fontId="11" fillId="0" borderId="6" xfId="0" applyFont="1" applyBorder="1" applyAlignment="1">
      <alignment horizontal="left" wrapText="1"/>
    </xf>
    <xf numFmtId="0" fontId="11" fillId="0" borderId="49" xfId="0" applyFont="1" applyBorder="1" applyAlignment="1">
      <alignment horizontal="left" wrapText="1"/>
    </xf>
    <xf numFmtId="0" fontId="11" fillId="0" borderId="50" xfId="0" applyFont="1" applyBorder="1" applyAlignment="1">
      <alignment horizontal="left" wrapText="1"/>
    </xf>
    <xf numFmtId="0" fontId="11" fillId="0" borderId="42" xfId="0" applyFont="1" applyBorder="1" applyAlignment="1">
      <alignment horizontal="left" wrapText="1"/>
    </xf>
    <xf numFmtId="0" fontId="3" fillId="0" borderId="0" xfId="1" applyFont="1" applyFill="1" applyBorder="1" applyAlignment="1">
      <alignment horizontal="center" vertical="center" wrapText="1"/>
    </xf>
    <xf numFmtId="0" fontId="2" fillId="0" borderId="14" xfId="1" applyFont="1" applyFill="1" applyBorder="1" applyAlignment="1">
      <alignment horizontal="center" vertical="center" wrapText="1"/>
    </xf>
    <xf numFmtId="0" fontId="2" fillId="0" borderId="15" xfId="1" applyFont="1" applyFill="1" applyBorder="1" applyAlignment="1">
      <alignment horizontal="center" vertical="center" wrapText="1"/>
    </xf>
    <xf numFmtId="0" fontId="2" fillId="0" borderId="16" xfId="1" applyFont="1" applyFill="1" applyBorder="1" applyAlignment="1">
      <alignment horizontal="center" vertical="center" wrapText="1"/>
    </xf>
    <xf numFmtId="0" fontId="2" fillId="0" borderId="17" xfId="1" applyFont="1" applyFill="1" applyBorder="1" applyAlignment="1">
      <alignment horizontal="center" vertical="center" wrapText="1"/>
    </xf>
    <xf numFmtId="0" fontId="2" fillId="0" borderId="5" xfId="1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7" xfId="0" applyFont="1" applyBorder="1" applyAlignment="1">
      <alignment horizontal="left" wrapText="1"/>
    </xf>
    <xf numFmtId="0" fontId="10" fillId="0" borderId="1" xfId="0" applyFont="1" applyBorder="1" applyAlignment="1">
      <alignment horizontal="left" wrapText="1"/>
    </xf>
    <xf numFmtId="0" fontId="10" fillId="0" borderId="9" xfId="0" applyFont="1" applyBorder="1" applyAlignment="1">
      <alignment horizontal="left" wrapText="1"/>
    </xf>
    <xf numFmtId="0" fontId="10" fillId="0" borderId="10" xfId="0" applyFont="1" applyBorder="1" applyAlignment="1">
      <alignment horizontal="left" wrapText="1"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41" xfId="0" applyFont="1" applyBorder="1" applyAlignment="1">
      <alignment horizontal="left" wrapText="1"/>
    </xf>
    <xf numFmtId="0" fontId="10" fillId="0" borderId="51" xfId="0" applyFont="1" applyBorder="1" applyAlignment="1">
      <alignment horizontal="left" wrapText="1"/>
    </xf>
    <xf numFmtId="2" fontId="10" fillId="0" borderId="52" xfId="0" applyNumberFormat="1" applyFont="1" applyBorder="1" applyAlignment="1">
      <alignment horizontal="center"/>
    </xf>
    <xf numFmtId="2" fontId="10" fillId="0" borderId="50" xfId="0" applyNumberFormat="1" applyFont="1" applyBorder="1" applyAlignment="1">
      <alignment horizontal="center"/>
    </xf>
    <xf numFmtId="2" fontId="10" fillId="0" borderId="42" xfId="0" applyNumberFormat="1" applyFont="1" applyBorder="1" applyAlignment="1">
      <alignment horizontal="center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668"/>
  <sheetViews>
    <sheetView tabSelected="1" zoomScale="80" zoomScaleNormal="80" workbookViewId="0">
      <selection activeCell="T23" sqref="T23"/>
    </sheetView>
  </sheetViews>
  <sheetFormatPr defaultColWidth="8.88671875" defaultRowHeight="14.4" x14ac:dyDescent="0.3"/>
  <cols>
    <col min="1" max="1" width="12.109375" style="19" customWidth="1"/>
    <col min="2" max="2" width="12.6640625" style="19" customWidth="1"/>
    <col min="3" max="6" width="8.88671875" style="19"/>
    <col min="7" max="7" width="10.44140625" style="19" customWidth="1"/>
    <col min="8" max="16" width="8.88671875" style="19"/>
    <col min="17" max="17" width="8.88671875" style="19" customWidth="1"/>
    <col min="18" max="16384" width="8.88671875" style="19"/>
  </cols>
  <sheetData>
    <row r="1" spans="1:14" ht="43.5" customHeight="1" x14ac:dyDescent="0.3">
      <c r="A1" s="1"/>
      <c r="B1" s="110" t="s">
        <v>55</v>
      </c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</row>
    <row r="2" spans="1:14" ht="18" customHeight="1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1"/>
      <c r="N2" s="1"/>
    </row>
    <row r="3" spans="1:14" ht="15" customHeight="1" x14ac:dyDescent="0.3">
      <c r="A3" s="2"/>
      <c r="B3" s="110" t="s">
        <v>38</v>
      </c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</row>
    <row r="4" spans="1:14" ht="19.5" customHeight="1" thickBot="1" x14ac:dyDescent="0.3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1"/>
      <c r="N4" s="1"/>
    </row>
    <row r="5" spans="1:14" ht="31.5" customHeight="1" x14ac:dyDescent="0.3">
      <c r="A5" s="2"/>
      <c r="B5" s="111" t="s">
        <v>4</v>
      </c>
      <c r="C5" s="112"/>
      <c r="D5" s="112"/>
      <c r="E5" s="112"/>
      <c r="F5" s="112"/>
      <c r="G5" s="112"/>
      <c r="H5" s="112"/>
      <c r="I5" s="112"/>
      <c r="J5" s="112"/>
      <c r="K5" s="113" t="s">
        <v>45</v>
      </c>
      <c r="L5" s="114"/>
      <c r="M5" s="114"/>
      <c r="N5" s="115"/>
    </row>
    <row r="6" spans="1:14" ht="15" x14ac:dyDescent="0.25">
      <c r="B6" s="118"/>
      <c r="C6" s="119"/>
      <c r="D6" s="119"/>
      <c r="E6" s="119"/>
      <c r="F6" s="119"/>
      <c r="G6" s="119"/>
      <c r="H6" s="119"/>
      <c r="I6" s="119"/>
      <c r="J6" s="119"/>
      <c r="K6" s="85"/>
      <c r="L6" s="116"/>
      <c r="M6" s="116"/>
      <c r="N6" s="117"/>
    </row>
    <row r="7" spans="1:14" ht="29.25" customHeight="1" x14ac:dyDescent="0.3">
      <c r="B7" s="120" t="s">
        <v>0</v>
      </c>
      <c r="C7" s="121"/>
      <c r="D7" s="121"/>
      <c r="E7" s="121"/>
      <c r="F7" s="121"/>
      <c r="G7" s="121"/>
      <c r="H7" s="121"/>
      <c r="I7" s="121"/>
      <c r="J7" s="121"/>
      <c r="K7" s="90">
        <v>234.65</v>
      </c>
      <c r="L7" s="91"/>
      <c r="M7" s="91"/>
      <c r="N7" s="92"/>
    </row>
    <row r="8" spans="1:14" ht="27.75" customHeight="1" thickBot="1" x14ac:dyDescent="0.35">
      <c r="B8" s="122" t="s">
        <v>1</v>
      </c>
      <c r="C8" s="123"/>
      <c r="D8" s="123"/>
      <c r="E8" s="123"/>
      <c r="F8" s="123"/>
      <c r="G8" s="123"/>
      <c r="H8" s="123"/>
      <c r="I8" s="123"/>
      <c r="J8" s="123"/>
      <c r="K8" s="96">
        <v>215.65</v>
      </c>
      <c r="L8" s="97"/>
      <c r="M8" s="97"/>
      <c r="N8" s="98"/>
    </row>
    <row r="9" spans="1:14" ht="29.25" hidden="1" customHeight="1" x14ac:dyDescent="0.3">
      <c r="B9" s="127" t="s">
        <v>2</v>
      </c>
      <c r="C9" s="128"/>
      <c r="D9" s="128"/>
      <c r="E9" s="128"/>
      <c r="F9" s="128"/>
      <c r="G9" s="128"/>
      <c r="H9" s="128"/>
      <c r="I9" s="128"/>
      <c r="J9" s="128"/>
      <c r="K9" s="129"/>
      <c r="L9" s="130"/>
      <c r="M9" s="130"/>
      <c r="N9" s="131"/>
    </row>
    <row r="10" spans="1:14" ht="28.5" hidden="1" customHeight="1" thickBot="1" x14ac:dyDescent="0.35">
      <c r="B10" s="122" t="s">
        <v>3</v>
      </c>
      <c r="C10" s="123"/>
      <c r="D10" s="123"/>
      <c r="E10" s="123"/>
      <c r="F10" s="123"/>
      <c r="G10" s="123"/>
      <c r="H10" s="123"/>
      <c r="I10" s="123"/>
      <c r="J10" s="123"/>
      <c r="K10" s="124"/>
      <c r="L10" s="125"/>
      <c r="M10" s="125"/>
      <c r="N10" s="126"/>
    </row>
    <row r="11" spans="1:14" x14ac:dyDescent="0.3">
      <c r="B11" s="20"/>
      <c r="C11" s="20"/>
      <c r="D11" s="20"/>
      <c r="E11" s="20"/>
      <c r="F11" s="20"/>
      <c r="G11" s="20"/>
      <c r="H11" s="20"/>
      <c r="I11" s="20"/>
      <c r="J11" s="20"/>
    </row>
    <row r="12" spans="1:14" ht="15.6" customHeight="1" x14ac:dyDescent="0.3">
      <c r="B12" s="20"/>
      <c r="C12" s="20"/>
      <c r="D12" s="20"/>
      <c r="E12" s="20"/>
      <c r="F12" s="20"/>
      <c r="G12" s="20"/>
      <c r="H12" s="20"/>
      <c r="I12" s="20"/>
      <c r="J12" s="20"/>
    </row>
    <row r="13" spans="1:14" ht="15.6" hidden="1" x14ac:dyDescent="0.3">
      <c r="B13" s="110" t="s">
        <v>53</v>
      </c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</row>
    <row r="14" spans="1:14" ht="19.5" hidden="1" thickBot="1" x14ac:dyDescent="0.3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1"/>
      <c r="N14" s="1"/>
    </row>
    <row r="15" spans="1:14" ht="15.6" hidden="1" x14ac:dyDescent="0.3">
      <c r="B15" s="111" t="s">
        <v>4</v>
      </c>
      <c r="C15" s="112"/>
      <c r="D15" s="112"/>
      <c r="E15" s="112"/>
      <c r="F15" s="112"/>
      <c r="G15" s="112"/>
      <c r="H15" s="112"/>
      <c r="I15" s="112"/>
      <c r="J15" s="112"/>
      <c r="K15" s="113" t="s">
        <v>45</v>
      </c>
      <c r="L15" s="114"/>
      <c r="M15" s="114"/>
      <c r="N15" s="115"/>
    </row>
    <row r="16" spans="1:14" ht="15" hidden="1" x14ac:dyDescent="0.25">
      <c r="B16" s="118"/>
      <c r="C16" s="119"/>
      <c r="D16" s="119"/>
      <c r="E16" s="119"/>
      <c r="F16" s="119"/>
      <c r="G16" s="119"/>
      <c r="H16" s="119"/>
      <c r="I16" s="119"/>
      <c r="J16" s="119"/>
      <c r="K16" s="85"/>
      <c r="L16" s="116"/>
      <c r="M16" s="116"/>
      <c r="N16" s="117"/>
    </row>
    <row r="17" spans="2:25" ht="28.5" hidden="1" customHeight="1" x14ac:dyDescent="0.3">
      <c r="B17" s="120" t="s">
        <v>0</v>
      </c>
      <c r="C17" s="121"/>
      <c r="D17" s="121"/>
      <c r="E17" s="121"/>
      <c r="F17" s="121"/>
      <c r="G17" s="121"/>
      <c r="H17" s="121"/>
      <c r="I17" s="121"/>
      <c r="J17" s="121"/>
      <c r="K17" s="90"/>
      <c r="L17" s="91"/>
      <c r="M17" s="91"/>
      <c r="N17" s="92"/>
    </row>
    <row r="18" spans="2:25" ht="27.75" hidden="1" customHeight="1" thickBot="1" x14ac:dyDescent="0.35">
      <c r="B18" s="122" t="s">
        <v>1</v>
      </c>
      <c r="C18" s="123"/>
      <c r="D18" s="123"/>
      <c r="E18" s="123"/>
      <c r="F18" s="123"/>
      <c r="G18" s="123"/>
      <c r="H18" s="123"/>
      <c r="I18" s="123"/>
      <c r="J18" s="123"/>
      <c r="K18" s="96"/>
      <c r="L18" s="97"/>
      <c r="M18" s="97"/>
      <c r="N18" s="98"/>
    </row>
    <row r="19" spans="2:25" x14ac:dyDescent="0.3">
      <c r="B19" s="20"/>
      <c r="C19" s="20"/>
      <c r="D19" s="20"/>
      <c r="E19" s="20"/>
      <c r="F19" s="20"/>
      <c r="G19" s="20"/>
      <c r="H19" s="20"/>
      <c r="I19" s="20"/>
      <c r="J19" s="20"/>
    </row>
    <row r="20" spans="2:25" ht="15.6" x14ac:dyDescent="0.3">
      <c r="B20" s="110" t="s">
        <v>39</v>
      </c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110"/>
    </row>
    <row r="21" spans="2:25" ht="15.75" thickBot="1" x14ac:dyDescent="0.3"/>
    <row r="22" spans="2:25" ht="31.5" customHeight="1" x14ac:dyDescent="0.3">
      <c r="B22" s="111" t="s">
        <v>4</v>
      </c>
      <c r="C22" s="112"/>
      <c r="D22" s="112"/>
      <c r="E22" s="112"/>
      <c r="F22" s="112"/>
      <c r="G22" s="112"/>
      <c r="H22" s="112"/>
      <c r="I22" s="112"/>
      <c r="J22" s="112"/>
      <c r="K22" s="113" t="s">
        <v>45</v>
      </c>
      <c r="L22" s="114"/>
      <c r="M22" s="114"/>
      <c r="N22" s="115"/>
    </row>
    <row r="23" spans="2:25" ht="15" x14ac:dyDescent="0.25">
      <c r="B23" s="118"/>
      <c r="C23" s="119"/>
      <c r="D23" s="119"/>
      <c r="E23" s="119"/>
      <c r="F23" s="119"/>
      <c r="G23" s="119"/>
      <c r="H23" s="119"/>
      <c r="I23" s="119"/>
      <c r="J23" s="119"/>
      <c r="K23" s="85"/>
      <c r="L23" s="116"/>
      <c r="M23" s="116"/>
      <c r="N23" s="117"/>
    </row>
    <row r="24" spans="2:25" ht="15" customHeight="1" x14ac:dyDescent="0.3">
      <c r="B24" s="104" t="s">
        <v>0</v>
      </c>
      <c r="C24" s="105"/>
      <c r="D24" s="105"/>
      <c r="E24" s="105"/>
      <c r="F24" s="105"/>
      <c r="G24" s="105"/>
      <c r="H24" s="105"/>
      <c r="I24" s="105"/>
      <c r="J24" s="105"/>
      <c r="K24" s="105"/>
      <c r="L24" s="105"/>
      <c r="M24" s="105"/>
      <c r="N24" s="106"/>
    </row>
    <row r="25" spans="2:25" x14ac:dyDescent="0.3">
      <c r="B25" s="87" t="s">
        <v>5</v>
      </c>
      <c r="C25" s="88"/>
      <c r="D25" s="88"/>
      <c r="E25" s="88"/>
      <c r="F25" s="88"/>
      <c r="G25" s="88"/>
      <c r="H25" s="88"/>
      <c r="I25" s="88"/>
      <c r="J25" s="89"/>
      <c r="K25" s="90">
        <v>93.24</v>
      </c>
      <c r="L25" s="91"/>
      <c r="M25" s="91"/>
      <c r="N25" s="92"/>
    </row>
    <row r="26" spans="2:25" x14ac:dyDescent="0.3">
      <c r="B26" s="87" t="s">
        <v>6</v>
      </c>
      <c r="C26" s="88"/>
      <c r="D26" s="88"/>
      <c r="E26" s="88"/>
      <c r="F26" s="88"/>
      <c r="G26" s="88"/>
      <c r="H26" s="88"/>
      <c r="I26" s="88"/>
      <c r="J26" s="89"/>
      <c r="K26" s="90">
        <v>247</v>
      </c>
      <c r="L26" s="91"/>
      <c r="M26" s="91"/>
      <c r="N26" s="92"/>
    </row>
    <row r="27" spans="2:25" x14ac:dyDescent="0.3">
      <c r="B27" s="87" t="s">
        <v>7</v>
      </c>
      <c r="C27" s="88"/>
      <c r="D27" s="88"/>
      <c r="E27" s="88"/>
      <c r="F27" s="88"/>
      <c r="G27" s="88"/>
      <c r="H27" s="88"/>
      <c r="I27" s="88"/>
      <c r="J27" s="89"/>
      <c r="K27" s="90">
        <v>549.89</v>
      </c>
      <c r="L27" s="91"/>
      <c r="M27" s="91"/>
      <c r="N27" s="92"/>
    </row>
    <row r="28" spans="2:25" ht="15" customHeight="1" x14ac:dyDescent="0.3">
      <c r="B28" s="104" t="s">
        <v>1</v>
      </c>
      <c r="C28" s="105"/>
      <c r="D28" s="105"/>
      <c r="E28" s="105"/>
      <c r="F28" s="105"/>
      <c r="G28" s="105"/>
      <c r="H28" s="105"/>
      <c r="I28" s="105"/>
      <c r="J28" s="105"/>
      <c r="K28" s="105"/>
      <c r="L28" s="105"/>
      <c r="M28" s="105"/>
      <c r="N28" s="106"/>
      <c r="X28" s="67"/>
      <c r="Y28" s="67"/>
    </row>
    <row r="29" spans="2:25" x14ac:dyDescent="0.3">
      <c r="B29" s="87" t="s">
        <v>5</v>
      </c>
      <c r="C29" s="88"/>
      <c r="D29" s="88"/>
      <c r="E29" s="88"/>
      <c r="F29" s="88"/>
      <c r="G29" s="88"/>
      <c r="H29" s="88"/>
      <c r="I29" s="88"/>
      <c r="J29" s="89"/>
      <c r="K29" s="85">
        <v>85.69</v>
      </c>
      <c r="L29" s="116"/>
      <c r="M29" s="116"/>
      <c r="N29" s="117"/>
      <c r="X29" s="67"/>
      <c r="Y29" s="67"/>
    </row>
    <row r="30" spans="2:25" x14ac:dyDescent="0.3">
      <c r="B30" s="87" t="s">
        <v>6</v>
      </c>
      <c r="C30" s="88"/>
      <c r="D30" s="88"/>
      <c r="E30" s="88"/>
      <c r="F30" s="88"/>
      <c r="G30" s="88"/>
      <c r="H30" s="88"/>
      <c r="I30" s="88"/>
      <c r="J30" s="89"/>
      <c r="K30" s="90">
        <v>227.01</v>
      </c>
      <c r="L30" s="91"/>
      <c r="M30" s="91"/>
      <c r="N30" s="92"/>
      <c r="X30" s="67"/>
      <c r="Y30" s="67"/>
    </row>
    <row r="31" spans="2:25" ht="15" thickBot="1" x14ac:dyDescent="0.35">
      <c r="B31" s="93" t="s">
        <v>7</v>
      </c>
      <c r="C31" s="94"/>
      <c r="D31" s="94"/>
      <c r="E31" s="94"/>
      <c r="F31" s="94"/>
      <c r="G31" s="94"/>
      <c r="H31" s="94"/>
      <c r="I31" s="94"/>
      <c r="J31" s="95"/>
      <c r="K31" s="96">
        <v>505.38</v>
      </c>
      <c r="L31" s="97"/>
      <c r="M31" s="97"/>
      <c r="N31" s="98"/>
      <c r="X31" s="67"/>
      <c r="Y31" s="67"/>
    </row>
    <row r="32" spans="2:25" ht="15" hidden="1" customHeight="1" x14ac:dyDescent="0.25">
      <c r="B32" s="107" t="s">
        <v>2</v>
      </c>
      <c r="C32" s="108"/>
      <c r="D32" s="108"/>
      <c r="E32" s="108"/>
      <c r="F32" s="108"/>
      <c r="G32" s="108"/>
      <c r="H32" s="108"/>
      <c r="I32" s="108"/>
      <c r="J32" s="108"/>
      <c r="K32" s="108"/>
      <c r="L32" s="108"/>
      <c r="M32" s="108"/>
      <c r="N32" s="109"/>
      <c r="X32" s="67"/>
      <c r="Y32" s="67"/>
    </row>
    <row r="33" spans="2:25" ht="15" hidden="1" x14ac:dyDescent="0.25">
      <c r="B33" s="87" t="s">
        <v>5</v>
      </c>
      <c r="C33" s="88"/>
      <c r="D33" s="88"/>
      <c r="E33" s="88"/>
      <c r="F33" s="88"/>
      <c r="G33" s="88"/>
      <c r="H33" s="88"/>
      <c r="I33" s="88"/>
      <c r="J33" s="89"/>
      <c r="K33" s="85"/>
      <c r="L33" s="116"/>
      <c r="M33" s="116"/>
      <c r="N33" s="117"/>
      <c r="X33" s="67"/>
      <c r="Y33" s="67"/>
    </row>
    <row r="34" spans="2:25" ht="15" hidden="1" x14ac:dyDescent="0.25">
      <c r="B34" s="87" t="s">
        <v>6</v>
      </c>
      <c r="C34" s="88"/>
      <c r="D34" s="88"/>
      <c r="E34" s="88"/>
      <c r="F34" s="88"/>
      <c r="G34" s="88"/>
      <c r="H34" s="88"/>
      <c r="I34" s="88"/>
      <c r="J34" s="89"/>
      <c r="K34" s="85"/>
      <c r="L34" s="116"/>
      <c r="M34" s="116"/>
      <c r="N34" s="117"/>
      <c r="X34" s="67"/>
      <c r="Y34" s="67"/>
    </row>
    <row r="35" spans="2:25" ht="15" hidden="1" x14ac:dyDescent="0.25">
      <c r="B35" s="87" t="s">
        <v>7</v>
      </c>
      <c r="C35" s="88"/>
      <c r="D35" s="88"/>
      <c r="E35" s="88"/>
      <c r="F35" s="88"/>
      <c r="G35" s="88"/>
      <c r="H35" s="88"/>
      <c r="I35" s="88"/>
      <c r="J35" s="89"/>
      <c r="K35" s="85"/>
      <c r="L35" s="116"/>
      <c r="M35" s="116"/>
      <c r="N35" s="117"/>
      <c r="X35" s="67"/>
      <c r="Y35" s="67"/>
    </row>
    <row r="36" spans="2:25" ht="15" hidden="1" customHeight="1" x14ac:dyDescent="0.25">
      <c r="B36" s="104" t="s">
        <v>3</v>
      </c>
      <c r="C36" s="105"/>
      <c r="D36" s="105"/>
      <c r="E36" s="105"/>
      <c r="F36" s="105"/>
      <c r="G36" s="105"/>
      <c r="H36" s="105"/>
      <c r="I36" s="105"/>
      <c r="J36" s="105"/>
      <c r="K36" s="105"/>
      <c r="L36" s="105"/>
      <c r="M36" s="105"/>
      <c r="N36" s="106"/>
      <c r="X36" s="67"/>
      <c r="Y36" s="67"/>
    </row>
    <row r="37" spans="2:25" ht="15" hidden="1" x14ac:dyDescent="0.25">
      <c r="B37" s="87" t="s">
        <v>5</v>
      </c>
      <c r="C37" s="88"/>
      <c r="D37" s="88"/>
      <c r="E37" s="88"/>
      <c r="F37" s="88"/>
      <c r="G37" s="88"/>
      <c r="H37" s="88"/>
      <c r="I37" s="88"/>
      <c r="J37" s="89"/>
      <c r="K37" s="85"/>
      <c r="L37" s="116"/>
      <c r="M37" s="116"/>
      <c r="N37" s="117"/>
      <c r="X37" s="67"/>
      <c r="Y37" s="67"/>
    </row>
    <row r="38" spans="2:25" ht="15" hidden="1" x14ac:dyDescent="0.25">
      <c r="B38" s="87" t="s">
        <v>6</v>
      </c>
      <c r="C38" s="88"/>
      <c r="D38" s="88"/>
      <c r="E38" s="88"/>
      <c r="F38" s="88"/>
      <c r="G38" s="88"/>
      <c r="H38" s="88"/>
      <c r="I38" s="88"/>
      <c r="J38" s="89"/>
      <c r="K38" s="90"/>
      <c r="L38" s="91"/>
      <c r="M38" s="91"/>
      <c r="N38" s="92"/>
      <c r="X38" s="67"/>
      <c r="Y38" s="67"/>
    </row>
    <row r="39" spans="2:25" ht="15.75" hidden="1" thickBot="1" x14ac:dyDescent="0.3">
      <c r="B39" s="93" t="s">
        <v>7</v>
      </c>
      <c r="C39" s="94"/>
      <c r="D39" s="94"/>
      <c r="E39" s="94"/>
      <c r="F39" s="94"/>
      <c r="G39" s="94"/>
      <c r="H39" s="94"/>
      <c r="I39" s="94"/>
      <c r="J39" s="95"/>
      <c r="K39" s="96"/>
      <c r="L39" s="97"/>
      <c r="M39" s="97"/>
      <c r="N39" s="98"/>
      <c r="X39" s="67"/>
      <c r="Y39" s="67"/>
    </row>
    <row r="40" spans="2:25" ht="15.75" thickBot="1" x14ac:dyDescent="0.3">
      <c r="X40" s="67"/>
      <c r="Y40" s="67"/>
    </row>
    <row r="41" spans="2:25" ht="31.5" customHeight="1" x14ac:dyDescent="0.3">
      <c r="B41" s="111" t="s">
        <v>4</v>
      </c>
      <c r="C41" s="112"/>
      <c r="D41" s="112"/>
      <c r="E41" s="112"/>
      <c r="F41" s="112"/>
      <c r="G41" s="112"/>
      <c r="H41" s="112"/>
      <c r="I41" s="112"/>
      <c r="J41" s="112"/>
      <c r="K41" s="113" t="s">
        <v>45</v>
      </c>
      <c r="L41" s="114"/>
      <c r="M41" s="114"/>
      <c r="N41" s="115"/>
    </row>
    <row r="42" spans="2:25" x14ac:dyDescent="0.3">
      <c r="B42" s="118"/>
      <c r="C42" s="119"/>
      <c r="D42" s="119"/>
      <c r="E42" s="119"/>
      <c r="F42" s="119"/>
      <c r="G42" s="119"/>
      <c r="H42" s="119"/>
      <c r="I42" s="119"/>
      <c r="J42" s="119"/>
      <c r="K42" s="85"/>
      <c r="L42" s="116"/>
      <c r="M42" s="116"/>
      <c r="N42" s="117"/>
    </row>
    <row r="43" spans="2:25" x14ac:dyDescent="0.3">
      <c r="B43" s="104" t="s">
        <v>0</v>
      </c>
      <c r="C43" s="105"/>
      <c r="D43" s="105"/>
      <c r="E43" s="105"/>
      <c r="F43" s="105"/>
      <c r="G43" s="105"/>
      <c r="H43" s="105"/>
      <c r="I43" s="105"/>
      <c r="J43" s="105"/>
      <c r="K43" s="105"/>
      <c r="L43" s="105"/>
      <c r="M43" s="105"/>
      <c r="N43" s="106"/>
    </row>
    <row r="44" spans="2:25" x14ac:dyDescent="0.3">
      <c r="B44" s="87" t="s">
        <v>8</v>
      </c>
      <c r="C44" s="88"/>
      <c r="D44" s="88"/>
      <c r="E44" s="88"/>
      <c r="F44" s="88"/>
      <c r="G44" s="88"/>
      <c r="H44" s="88"/>
      <c r="I44" s="88"/>
      <c r="J44" s="89"/>
      <c r="K44" s="90">
        <v>93.24</v>
      </c>
      <c r="L44" s="91"/>
      <c r="M44" s="91"/>
      <c r="N44" s="92"/>
    </row>
    <row r="45" spans="2:25" x14ac:dyDescent="0.3">
      <c r="B45" s="87" t="s">
        <v>9</v>
      </c>
      <c r="C45" s="88"/>
      <c r="D45" s="88"/>
      <c r="E45" s="88"/>
      <c r="F45" s="88"/>
      <c r="G45" s="88"/>
      <c r="H45" s="88"/>
      <c r="I45" s="88"/>
      <c r="J45" s="89"/>
      <c r="K45" s="90">
        <v>407.69</v>
      </c>
      <c r="L45" s="91"/>
      <c r="M45" s="91"/>
      <c r="N45" s="92"/>
    </row>
    <row r="46" spans="2:25" x14ac:dyDescent="0.3">
      <c r="B46" s="104" t="s">
        <v>1</v>
      </c>
      <c r="C46" s="105"/>
      <c r="D46" s="105"/>
      <c r="E46" s="105"/>
      <c r="F46" s="105"/>
      <c r="G46" s="105"/>
      <c r="H46" s="105"/>
      <c r="I46" s="105"/>
      <c r="J46" s="105"/>
      <c r="K46" s="105"/>
      <c r="L46" s="105"/>
      <c r="M46" s="105"/>
      <c r="N46" s="106"/>
    </row>
    <row r="47" spans="2:25" ht="15.75" customHeight="1" x14ac:dyDescent="0.3">
      <c r="B47" s="87" t="s">
        <v>8</v>
      </c>
      <c r="C47" s="88"/>
      <c r="D47" s="88"/>
      <c r="E47" s="88"/>
      <c r="F47" s="88"/>
      <c r="G47" s="88"/>
      <c r="H47" s="88"/>
      <c r="I47" s="88"/>
      <c r="J47" s="89"/>
      <c r="K47" s="90">
        <v>85.69</v>
      </c>
      <c r="L47" s="91"/>
      <c r="M47" s="91"/>
      <c r="N47" s="92"/>
    </row>
    <row r="48" spans="2:25" ht="15" thickBot="1" x14ac:dyDescent="0.35">
      <c r="B48" s="93" t="s">
        <v>9</v>
      </c>
      <c r="C48" s="94"/>
      <c r="D48" s="94"/>
      <c r="E48" s="94"/>
      <c r="F48" s="94"/>
      <c r="G48" s="94"/>
      <c r="H48" s="94"/>
      <c r="I48" s="94"/>
      <c r="J48" s="95"/>
      <c r="K48" s="96">
        <v>374.69</v>
      </c>
      <c r="L48" s="97"/>
      <c r="M48" s="97"/>
      <c r="N48" s="98"/>
    </row>
    <row r="49" spans="1:25" ht="15" hidden="1" x14ac:dyDescent="0.25">
      <c r="B49" s="107" t="s">
        <v>2</v>
      </c>
      <c r="C49" s="108"/>
      <c r="D49" s="108"/>
      <c r="E49" s="108"/>
      <c r="F49" s="108"/>
      <c r="G49" s="108"/>
      <c r="H49" s="108"/>
      <c r="I49" s="108"/>
      <c r="J49" s="108"/>
      <c r="K49" s="108"/>
      <c r="L49" s="108"/>
      <c r="M49" s="108"/>
      <c r="N49" s="109"/>
    </row>
    <row r="50" spans="1:25" ht="15" hidden="1" x14ac:dyDescent="0.25">
      <c r="B50" s="87" t="s">
        <v>8</v>
      </c>
      <c r="C50" s="88"/>
      <c r="D50" s="88"/>
      <c r="E50" s="88"/>
      <c r="F50" s="88"/>
      <c r="G50" s="88"/>
      <c r="H50" s="88"/>
      <c r="I50" s="88"/>
      <c r="J50" s="89"/>
      <c r="K50" s="90"/>
      <c r="L50" s="91"/>
      <c r="M50" s="91"/>
      <c r="N50" s="92"/>
    </row>
    <row r="51" spans="1:25" ht="15" hidden="1" x14ac:dyDescent="0.25">
      <c r="B51" s="87" t="s">
        <v>9</v>
      </c>
      <c r="C51" s="88"/>
      <c r="D51" s="88"/>
      <c r="E51" s="88"/>
      <c r="F51" s="88"/>
      <c r="G51" s="88"/>
      <c r="H51" s="88"/>
      <c r="I51" s="88"/>
      <c r="J51" s="89"/>
      <c r="K51" s="90"/>
      <c r="L51" s="91"/>
      <c r="M51" s="91"/>
      <c r="N51" s="92"/>
    </row>
    <row r="52" spans="1:25" ht="15" hidden="1" x14ac:dyDescent="0.25">
      <c r="B52" s="104" t="s">
        <v>3</v>
      </c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6"/>
    </row>
    <row r="53" spans="1:25" ht="15" hidden="1" x14ac:dyDescent="0.25">
      <c r="B53" s="87" t="s">
        <v>8</v>
      </c>
      <c r="C53" s="88"/>
      <c r="D53" s="88"/>
      <c r="E53" s="88"/>
      <c r="F53" s="88"/>
      <c r="G53" s="88"/>
      <c r="H53" s="88"/>
      <c r="I53" s="88"/>
      <c r="J53" s="89"/>
      <c r="K53" s="90"/>
      <c r="L53" s="91"/>
      <c r="M53" s="91"/>
      <c r="N53" s="92"/>
    </row>
    <row r="54" spans="1:25" ht="15.75" hidden="1" thickBot="1" x14ac:dyDescent="0.3">
      <c r="B54" s="93" t="s">
        <v>9</v>
      </c>
      <c r="C54" s="94"/>
      <c r="D54" s="94"/>
      <c r="E54" s="94"/>
      <c r="F54" s="94"/>
      <c r="G54" s="94"/>
      <c r="H54" s="94"/>
      <c r="I54" s="94"/>
      <c r="J54" s="95"/>
      <c r="K54" s="96"/>
      <c r="L54" s="97"/>
      <c r="M54" s="97"/>
      <c r="N54" s="98"/>
    </row>
    <row r="56" spans="1:25" ht="15.6" x14ac:dyDescent="0.3">
      <c r="B56" s="99" t="s">
        <v>36</v>
      </c>
      <c r="C56" s="99"/>
      <c r="D56" s="99"/>
      <c r="E56" s="99"/>
      <c r="F56" s="99"/>
      <c r="G56" s="99"/>
      <c r="H56" s="99"/>
      <c r="I56" s="99"/>
      <c r="J56" s="99"/>
      <c r="K56" s="99"/>
      <c r="L56" s="99"/>
      <c r="M56" s="99"/>
      <c r="N56" s="99"/>
    </row>
    <row r="57" spans="1:25" x14ac:dyDescent="0.3"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</row>
    <row r="58" spans="1:25" ht="15.6" x14ac:dyDescent="0.3">
      <c r="B58" s="22" t="s">
        <v>11</v>
      </c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3"/>
    </row>
    <row r="60" spans="1:25" x14ac:dyDescent="0.3">
      <c r="A60" s="24" t="s">
        <v>0</v>
      </c>
    </row>
    <row r="61" spans="1:25" ht="15" thickBot="1" x14ac:dyDescent="0.35"/>
    <row r="62" spans="1:25" ht="15" thickBot="1" x14ac:dyDescent="0.35">
      <c r="A62" s="70" t="s">
        <v>10</v>
      </c>
      <c r="B62" s="78" t="s">
        <v>11</v>
      </c>
      <c r="C62" s="78"/>
      <c r="D62" s="78"/>
      <c r="E62" s="78"/>
      <c r="F62" s="78"/>
      <c r="G62" s="78"/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8"/>
      <c r="S62" s="78"/>
      <c r="T62" s="78"/>
      <c r="U62" s="78"/>
      <c r="V62" s="78"/>
      <c r="W62" s="78"/>
      <c r="X62" s="78"/>
      <c r="Y62" s="79"/>
    </row>
    <row r="63" spans="1:25" ht="23.4" thickBot="1" x14ac:dyDescent="0.35">
      <c r="A63" s="84"/>
      <c r="B63" s="16" t="s">
        <v>12</v>
      </c>
      <c r="C63" s="5" t="s">
        <v>13</v>
      </c>
      <c r="D63" s="5" t="s">
        <v>14</v>
      </c>
      <c r="E63" s="5" t="s">
        <v>15</v>
      </c>
      <c r="F63" s="5" t="s">
        <v>16</v>
      </c>
      <c r="G63" s="5" t="s">
        <v>17</v>
      </c>
      <c r="H63" s="5" t="s">
        <v>18</v>
      </c>
      <c r="I63" s="5" t="s">
        <v>19</v>
      </c>
      <c r="J63" s="5" t="s">
        <v>20</v>
      </c>
      <c r="K63" s="5" t="s">
        <v>21</v>
      </c>
      <c r="L63" s="5" t="s">
        <v>22</v>
      </c>
      <c r="M63" s="5" t="s">
        <v>23</v>
      </c>
      <c r="N63" s="5" t="s">
        <v>24</v>
      </c>
      <c r="O63" s="5" t="s">
        <v>25</v>
      </c>
      <c r="P63" s="5" t="s">
        <v>26</v>
      </c>
      <c r="Q63" s="5" t="s">
        <v>27</v>
      </c>
      <c r="R63" s="5" t="s">
        <v>28</v>
      </c>
      <c r="S63" s="5" t="s">
        <v>29</v>
      </c>
      <c r="T63" s="5" t="s">
        <v>30</v>
      </c>
      <c r="U63" s="5" t="s">
        <v>31</v>
      </c>
      <c r="V63" s="5" t="s">
        <v>32</v>
      </c>
      <c r="W63" s="5" t="s">
        <v>33</v>
      </c>
      <c r="X63" s="5" t="s">
        <v>34</v>
      </c>
      <c r="Y63" s="6" t="s">
        <v>35</v>
      </c>
    </row>
    <row r="64" spans="1:25" x14ac:dyDescent="0.3">
      <c r="A64" s="69">
        <v>43221</v>
      </c>
      <c r="B64" s="25">
        <v>119.48</v>
      </c>
      <c r="C64" s="25">
        <v>104.27</v>
      </c>
      <c r="D64" s="25">
        <v>95.55</v>
      </c>
      <c r="E64" s="25">
        <v>91.95</v>
      </c>
      <c r="F64" s="25">
        <v>91.53</v>
      </c>
      <c r="G64" s="25">
        <v>93.51</v>
      </c>
      <c r="H64" s="25">
        <v>106</v>
      </c>
      <c r="I64" s="25">
        <v>113.57</v>
      </c>
      <c r="J64" s="25">
        <v>135.25</v>
      </c>
      <c r="K64" s="25">
        <v>148.54</v>
      </c>
      <c r="L64" s="25">
        <v>156.19999999999999</v>
      </c>
      <c r="M64" s="25">
        <v>154.96</v>
      </c>
      <c r="N64" s="25">
        <v>154.97</v>
      </c>
      <c r="O64" s="25">
        <v>154.85</v>
      </c>
      <c r="P64" s="25">
        <v>148.27000000000001</v>
      </c>
      <c r="Q64" s="25">
        <v>146.77000000000001</v>
      </c>
      <c r="R64" s="25">
        <v>148.19</v>
      </c>
      <c r="S64" s="25">
        <v>145.88</v>
      </c>
      <c r="T64" s="25">
        <v>147.26</v>
      </c>
      <c r="U64" s="25">
        <v>155.99</v>
      </c>
      <c r="V64" s="25">
        <v>166.35</v>
      </c>
      <c r="W64" s="25">
        <v>161.74</v>
      </c>
      <c r="X64" s="25">
        <v>146.37</v>
      </c>
      <c r="Y64" s="26">
        <v>119.85</v>
      </c>
    </row>
    <row r="65" spans="1:25" x14ac:dyDescent="0.3">
      <c r="A65" s="7">
        <v>43222</v>
      </c>
      <c r="B65" s="27">
        <v>117.54</v>
      </c>
      <c r="C65" s="28">
        <v>104.87</v>
      </c>
      <c r="D65" s="28">
        <v>97.87</v>
      </c>
      <c r="E65" s="28">
        <v>91.2</v>
      </c>
      <c r="F65" s="28">
        <v>91.75</v>
      </c>
      <c r="G65" s="28">
        <v>93.86</v>
      </c>
      <c r="H65" s="28">
        <v>99.42</v>
      </c>
      <c r="I65" s="28">
        <v>108.64</v>
      </c>
      <c r="J65" s="28">
        <v>141.1</v>
      </c>
      <c r="K65" s="28">
        <v>155.76</v>
      </c>
      <c r="L65" s="28">
        <v>161.04</v>
      </c>
      <c r="M65" s="28">
        <v>158.19999999999999</v>
      </c>
      <c r="N65" s="28">
        <v>156.41999999999999</v>
      </c>
      <c r="O65" s="28">
        <v>155.99</v>
      </c>
      <c r="P65" s="28">
        <v>155.12</v>
      </c>
      <c r="Q65" s="28">
        <v>154.07</v>
      </c>
      <c r="R65" s="28">
        <v>147.16</v>
      </c>
      <c r="S65" s="28">
        <v>145.46</v>
      </c>
      <c r="T65" s="28">
        <v>146.06</v>
      </c>
      <c r="U65" s="28">
        <v>149.69</v>
      </c>
      <c r="V65" s="28">
        <v>170</v>
      </c>
      <c r="W65" s="28">
        <v>158.66999999999999</v>
      </c>
      <c r="X65" s="28">
        <v>146.36000000000001</v>
      </c>
      <c r="Y65" s="29">
        <v>142.31</v>
      </c>
    </row>
    <row r="66" spans="1:25" x14ac:dyDescent="0.3">
      <c r="A66" s="7">
        <v>43223</v>
      </c>
      <c r="B66" s="27">
        <v>103.65</v>
      </c>
      <c r="C66" s="28">
        <v>84.35</v>
      </c>
      <c r="D66" s="28">
        <v>75.47</v>
      </c>
      <c r="E66" s="28">
        <v>64.819999999999993</v>
      </c>
      <c r="F66" s="28">
        <v>79.540000000000006</v>
      </c>
      <c r="G66" s="28">
        <v>86.02</v>
      </c>
      <c r="H66" s="28">
        <v>102.08</v>
      </c>
      <c r="I66" s="28">
        <v>123.59</v>
      </c>
      <c r="J66" s="28">
        <v>145.5</v>
      </c>
      <c r="K66" s="28">
        <v>162.68</v>
      </c>
      <c r="L66" s="28">
        <v>164.76</v>
      </c>
      <c r="M66" s="28">
        <v>155.79</v>
      </c>
      <c r="N66" s="28">
        <v>152.37</v>
      </c>
      <c r="O66" s="28">
        <v>165.78</v>
      </c>
      <c r="P66" s="28">
        <v>166.55</v>
      </c>
      <c r="Q66" s="28">
        <v>169.93</v>
      </c>
      <c r="R66" s="28">
        <v>159.33000000000001</v>
      </c>
      <c r="S66" s="28">
        <v>155.85</v>
      </c>
      <c r="T66" s="28">
        <v>147.41</v>
      </c>
      <c r="U66" s="28">
        <v>147</v>
      </c>
      <c r="V66" s="28">
        <v>157.26</v>
      </c>
      <c r="W66" s="28">
        <v>161.26</v>
      </c>
      <c r="X66" s="28">
        <v>142.43</v>
      </c>
      <c r="Y66" s="29">
        <v>112.46</v>
      </c>
    </row>
    <row r="67" spans="1:25" x14ac:dyDescent="0.3">
      <c r="A67" s="7">
        <v>43224</v>
      </c>
      <c r="B67" s="27">
        <v>99.56</v>
      </c>
      <c r="C67" s="28">
        <v>86.18</v>
      </c>
      <c r="D67" s="28">
        <v>79.13</v>
      </c>
      <c r="E67" s="28">
        <v>71.23</v>
      </c>
      <c r="F67" s="28">
        <v>77.44</v>
      </c>
      <c r="G67" s="28">
        <v>87.36</v>
      </c>
      <c r="H67" s="28">
        <v>94.6</v>
      </c>
      <c r="I67" s="28">
        <v>108.08</v>
      </c>
      <c r="J67" s="28">
        <v>138.52000000000001</v>
      </c>
      <c r="K67" s="28">
        <v>144.68</v>
      </c>
      <c r="L67" s="28">
        <v>144.86000000000001</v>
      </c>
      <c r="M67" s="28">
        <v>145.88</v>
      </c>
      <c r="N67" s="28">
        <v>145.88</v>
      </c>
      <c r="O67" s="28">
        <v>157.03</v>
      </c>
      <c r="P67" s="28">
        <v>151.26</v>
      </c>
      <c r="Q67" s="28">
        <v>150.04</v>
      </c>
      <c r="R67" s="28">
        <v>146.43</v>
      </c>
      <c r="S67" s="28">
        <v>143.15</v>
      </c>
      <c r="T67" s="28">
        <v>140.56</v>
      </c>
      <c r="U67" s="28">
        <v>135.74</v>
      </c>
      <c r="V67" s="28">
        <v>143.44</v>
      </c>
      <c r="W67" s="28">
        <v>156.69</v>
      </c>
      <c r="X67" s="28">
        <v>140.26</v>
      </c>
      <c r="Y67" s="29">
        <v>113.56</v>
      </c>
    </row>
    <row r="68" spans="1:25" x14ac:dyDescent="0.3">
      <c r="A68" s="7">
        <v>43225</v>
      </c>
      <c r="B68" s="27">
        <v>107.94</v>
      </c>
      <c r="C68" s="28">
        <v>89.67</v>
      </c>
      <c r="D68" s="28">
        <v>85.64</v>
      </c>
      <c r="E68" s="28">
        <v>83.4</v>
      </c>
      <c r="F68" s="28">
        <v>82.96</v>
      </c>
      <c r="G68" s="28">
        <v>85.08</v>
      </c>
      <c r="H68" s="28">
        <v>86.06</v>
      </c>
      <c r="I68" s="28">
        <v>92.3</v>
      </c>
      <c r="J68" s="28">
        <v>103.94</v>
      </c>
      <c r="K68" s="28">
        <v>135.22</v>
      </c>
      <c r="L68" s="28">
        <v>142.52000000000001</v>
      </c>
      <c r="M68" s="28">
        <v>157.13999999999999</v>
      </c>
      <c r="N68" s="28">
        <v>149.84</v>
      </c>
      <c r="O68" s="28">
        <v>147.58000000000001</v>
      </c>
      <c r="P68" s="28">
        <v>146.68</v>
      </c>
      <c r="Q68" s="28">
        <v>142.41999999999999</v>
      </c>
      <c r="R68" s="28">
        <v>145.94</v>
      </c>
      <c r="S68" s="28">
        <v>144.91</v>
      </c>
      <c r="T68" s="28">
        <v>141.07</v>
      </c>
      <c r="U68" s="28">
        <v>142.79</v>
      </c>
      <c r="V68" s="28">
        <v>159.91</v>
      </c>
      <c r="W68" s="28">
        <v>169.84</v>
      </c>
      <c r="X68" s="28">
        <v>140.22999999999999</v>
      </c>
      <c r="Y68" s="29">
        <v>108.34</v>
      </c>
    </row>
    <row r="69" spans="1:25" x14ac:dyDescent="0.3">
      <c r="A69" s="7">
        <v>43226</v>
      </c>
      <c r="B69" s="27">
        <v>103.29</v>
      </c>
      <c r="C69" s="28">
        <v>90.21</v>
      </c>
      <c r="D69" s="28">
        <v>82.55</v>
      </c>
      <c r="E69" s="28">
        <v>60.96</v>
      </c>
      <c r="F69" s="28">
        <v>56.62</v>
      </c>
      <c r="G69" s="28">
        <v>79.150000000000006</v>
      </c>
      <c r="H69" s="28">
        <v>86.61</v>
      </c>
      <c r="I69" s="28">
        <v>93.13</v>
      </c>
      <c r="J69" s="28">
        <v>110.48</v>
      </c>
      <c r="K69" s="28">
        <v>133.11000000000001</v>
      </c>
      <c r="L69" s="28">
        <v>140.54</v>
      </c>
      <c r="M69" s="28">
        <v>140.94999999999999</v>
      </c>
      <c r="N69" s="28">
        <v>139.86000000000001</v>
      </c>
      <c r="O69" s="28">
        <v>139.82</v>
      </c>
      <c r="P69" s="28">
        <v>138.87</v>
      </c>
      <c r="Q69" s="28">
        <v>132.34</v>
      </c>
      <c r="R69" s="28">
        <v>125.41</v>
      </c>
      <c r="S69" s="28">
        <v>115.87</v>
      </c>
      <c r="T69" s="28">
        <v>118.65</v>
      </c>
      <c r="U69" s="28">
        <v>131.03</v>
      </c>
      <c r="V69" s="28">
        <v>154.44</v>
      </c>
      <c r="W69" s="28">
        <v>153.15</v>
      </c>
      <c r="X69" s="28">
        <v>140.28</v>
      </c>
      <c r="Y69" s="29">
        <v>111.51</v>
      </c>
    </row>
    <row r="70" spans="1:25" x14ac:dyDescent="0.3">
      <c r="A70" s="7">
        <v>43227</v>
      </c>
      <c r="B70" s="27">
        <v>102.34</v>
      </c>
      <c r="C70" s="28">
        <v>88.82</v>
      </c>
      <c r="D70" s="28">
        <v>66.209999999999994</v>
      </c>
      <c r="E70" s="28">
        <v>3.67</v>
      </c>
      <c r="F70" s="28">
        <v>73.59</v>
      </c>
      <c r="G70" s="28">
        <v>90.03</v>
      </c>
      <c r="H70" s="28">
        <v>103.92</v>
      </c>
      <c r="I70" s="28">
        <v>126.83</v>
      </c>
      <c r="J70" s="28">
        <v>144.9</v>
      </c>
      <c r="K70" s="28">
        <v>161.01</v>
      </c>
      <c r="L70" s="28">
        <v>163.54</v>
      </c>
      <c r="M70" s="28">
        <v>168.19</v>
      </c>
      <c r="N70" s="28">
        <v>169.99</v>
      </c>
      <c r="O70" s="28">
        <v>171.97</v>
      </c>
      <c r="P70" s="28">
        <v>169.97</v>
      </c>
      <c r="Q70" s="28">
        <v>168.64</v>
      </c>
      <c r="R70" s="28">
        <v>161.16999999999999</v>
      </c>
      <c r="S70" s="28">
        <v>148.53</v>
      </c>
      <c r="T70" s="28">
        <v>142.75</v>
      </c>
      <c r="U70" s="28">
        <v>135.46</v>
      </c>
      <c r="V70" s="28">
        <v>148.76</v>
      </c>
      <c r="W70" s="28">
        <v>169.52</v>
      </c>
      <c r="X70" s="28">
        <v>141.18</v>
      </c>
      <c r="Y70" s="29">
        <v>114.66</v>
      </c>
    </row>
    <row r="71" spans="1:25" x14ac:dyDescent="0.3">
      <c r="A71" s="7">
        <v>43228</v>
      </c>
      <c r="B71" s="27">
        <v>98.05</v>
      </c>
      <c r="C71" s="28">
        <v>81.5</v>
      </c>
      <c r="D71" s="28">
        <v>76</v>
      </c>
      <c r="E71" s="28">
        <v>74.86</v>
      </c>
      <c r="F71" s="28">
        <v>75.680000000000007</v>
      </c>
      <c r="G71" s="28">
        <v>88.82</v>
      </c>
      <c r="H71" s="28">
        <v>97.69</v>
      </c>
      <c r="I71" s="28">
        <v>115.95</v>
      </c>
      <c r="J71" s="28">
        <v>141.36000000000001</v>
      </c>
      <c r="K71" s="28">
        <v>151.93</v>
      </c>
      <c r="L71" s="28">
        <v>158.11000000000001</v>
      </c>
      <c r="M71" s="28">
        <v>160.69999999999999</v>
      </c>
      <c r="N71" s="28">
        <v>161.51</v>
      </c>
      <c r="O71" s="28">
        <v>164.48</v>
      </c>
      <c r="P71" s="28">
        <v>160.51</v>
      </c>
      <c r="Q71" s="28">
        <v>154.13999999999999</v>
      </c>
      <c r="R71" s="28">
        <v>144.57</v>
      </c>
      <c r="S71" s="28">
        <v>137.08000000000001</v>
      </c>
      <c r="T71" s="28">
        <v>123.5</v>
      </c>
      <c r="U71" s="28">
        <v>119.13</v>
      </c>
      <c r="V71" s="28">
        <v>141.06</v>
      </c>
      <c r="W71" s="28">
        <v>146.47</v>
      </c>
      <c r="X71" s="28">
        <v>122.91</v>
      </c>
      <c r="Y71" s="29">
        <v>101.66</v>
      </c>
    </row>
    <row r="72" spans="1:25" x14ac:dyDescent="0.3">
      <c r="A72" s="7">
        <v>43229</v>
      </c>
      <c r="B72" s="27">
        <v>97.63</v>
      </c>
      <c r="C72" s="28">
        <v>89.06</v>
      </c>
      <c r="D72" s="28">
        <v>80.930000000000007</v>
      </c>
      <c r="E72" s="28">
        <v>76.17</v>
      </c>
      <c r="F72" s="28">
        <v>73.959999999999994</v>
      </c>
      <c r="G72" s="28">
        <v>75.28</v>
      </c>
      <c r="H72" s="28">
        <v>86.66</v>
      </c>
      <c r="I72" s="28">
        <v>84.23</v>
      </c>
      <c r="J72" s="28">
        <v>98.96</v>
      </c>
      <c r="K72" s="28">
        <v>113.86</v>
      </c>
      <c r="L72" s="28">
        <v>120.31</v>
      </c>
      <c r="M72" s="28">
        <v>120.95</v>
      </c>
      <c r="N72" s="28">
        <v>118.53</v>
      </c>
      <c r="O72" s="28">
        <v>117.94</v>
      </c>
      <c r="P72" s="28">
        <v>117.07</v>
      </c>
      <c r="Q72" s="28">
        <v>111.55</v>
      </c>
      <c r="R72" s="28">
        <v>103.96</v>
      </c>
      <c r="S72" s="28">
        <v>100.78</v>
      </c>
      <c r="T72" s="28">
        <v>102.03</v>
      </c>
      <c r="U72" s="28">
        <v>114.31</v>
      </c>
      <c r="V72" s="28">
        <v>139.38999999999999</v>
      </c>
      <c r="W72" s="28">
        <v>135.13999999999999</v>
      </c>
      <c r="X72" s="28">
        <v>114.4</v>
      </c>
      <c r="Y72" s="29">
        <v>104.26</v>
      </c>
    </row>
    <row r="73" spans="1:25" x14ac:dyDescent="0.3">
      <c r="A73" s="7">
        <v>43230</v>
      </c>
      <c r="B73" s="27">
        <v>95.03</v>
      </c>
      <c r="C73" s="28">
        <v>85.1</v>
      </c>
      <c r="D73" s="28">
        <v>78.239999999999995</v>
      </c>
      <c r="E73" s="28">
        <v>74.319999999999993</v>
      </c>
      <c r="F73" s="28">
        <v>75.180000000000007</v>
      </c>
      <c r="G73" s="28">
        <v>87.14</v>
      </c>
      <c r="H73" s="28">
        <v>99.51</v>
      </c>
      <c r="I73" s="28">
        <v>123.86</v>
      </c>
      <c r="J73" s="28">
        <v>141.21</v>
      </c>
      <c r="K73" s="28">
        <v>163.12</v>
      </c>
      <c r="L73" s="28">
        <v>168.85</v>
      </c>
      <c r="M73" s="28">
        <v>168.67</v>
      </c>
      <c r="N73" s="28">
        <v>169.82</v>
      </c>
      <c r="O73" s="28">
        <v>172.61</v>
      </c>
      <c r="P73" s="28">
        <v>171.76</v>
      </c>
      <c r="Q73" s="28">
        <v>168.1</v>
      </c>
      <c r="R73" s="28">
        <v>155.28</v>
      </c>
      <c r="S73" s="28">
        <v>145.21</v>
      </c>
      <c r="T73" s="28">
        <v>140.79</v>
      </c>
      <c r="U73" s="28">
        <v>136.76</v>
      </c>
      <c r="V73" s="28">
        <v>153.51</v>
      </c>
      <c r="W73" s="28">
        <v>161.91999999999999</v>
      </c>
      <c r="X73" s="28">
        <v>133.61000000000001</v>
      </c>
      <c r="Y73" s="29">
        <v>108.18</v>
      </c>
    </row>
    <row r="74" spans="1:25" x14ac:dyDescent="0.3">
      <c r="A74" s="7">
        <v>43231</v>
      </c>
      <c r="B74" s="27">
        <v>91.32</v>
      </c>
      <c r="C74" s="28">
        <v>82.72</v>
      </c>
      <c r="D74" s="28">
        <v>65.05</v>
      </c>
      <c r="E74" s="28">
        <v>4.5599999999999996</v>
      </c>
      <c r="F74" s="28">
        <v>68.010000000000005</v>
      </c>
      <c r="G74" s="28">
        <v>85.43</v>
      </c>
      <c r="H74" s="28">
        <v>95.63</v>
      </c>
      <c r="I74" s="28">
        <v>118.08</v>
      </c>
      <c r="J74" s="28">
        <v>141.93</v>
      </c>
      <c r="K74" s="28">
        <v>148.46</v>
      </c>
      <c r="L74" s="28">
        <v>154.99</v>
      </c>
      <c r="M74" s="28">
        <v>145.44999999999999</v>
      </c>
      <c r="N74" s="28">
        <v>152.96</v>
      </c>
      <c r="O74" s="28">
        <v>163.19</v>
      </c>
      <c r="P74" s="28">
        <v>153.61000000000001</v>
      </c>
      <c r="Q74" s="28">
        <v>145.44</v>
      </c>
      <c r="R74" s="28">
        <v>143.18</v>
      </c>
      <c r="S74" s="28">
        <v>139.5</v>
      </c>
      <c r="T74" s="28">
        <v>136.07</v>
      </c>
      <c r="U74" s="28">
        <v>137.28</v>
      </c>
      <c r="V74" s="28">
        <v>140.4</v>
      </c>
      <c r="W74" s="28">
        <v>152.83000000000001</v>
      </c>
      <c r="X74" s="28">
        <v>125.4</v>
      </c>
      <c r="Y74" s="29">
        <v>105.91</v>
      </c>
    </row>
    <row r="75" spans="1:25" x14ac:dyDescent="0.3">
      <c r="A75" s="7">
        <v>43232</v>
      </c>
      <c r="B75" s="27">
        <v>99.46</v>
      </c>
      <c r="C75" s="28">
        <v>87.13</v>
      </c>
      <c r="D75" s="28">
        <v>82.43</v>
      </c>
      <c r="E75" s="28">
        <v>79.05</v>
      </c>
      <c r="F75" s="28">
        <v>78.349999999999994</v>
      </c>
      <c r="G75" s="28">
        <v>81.64</v>
      </c>
      <c r="H75" s="28">
        <v>82.59</v>
      </c>
      <c r="I75" s="28">
        <v>96.46</v>
      </c>
      <c r="J75" s="28">
        <v>114.07</v>
      </c>
      <c r="K75" s="28">
        <v>125.12</v>
      </c>
      <c r="L75" s="28">
        <v>131.86000000000001</v>
      </c>
      <c r="M75" s="28">
        <v>131.27000000000001</v>
      </c>
      <c r="N75" s="28">
        <v>135.78</v>
      </c>
      <c r="O75" s="28">
        <v>135.53</v>
      </c>
      <c r="P75" s="28">
        <v>131.88</v>
      </c>
      <c r="Q75" s="28">
        <v>125.84</v>
      </c>
      <c r="R75" s="28">
        <v>121.87</v>
      </c>
      <c r="S75" s="28">
        <v>119.89</v>
      </c>
      <c r="T75" s="28">
        <v>126.55</v>
      </c>
      <c r="U75" s="28">
        <v>123.92</v>
      </c>
      <c r="V75" s="28">
        <v>143.79</v>
      </c>
      <c r="W75" s="28">
        <v>141.94</v>
      </c>
      <c r="X75" s="28">
        <v>127.05</v>
      </c>
      <c r="Y75" s="29">
        <v>100.88</v>
      </c>
    </row>
    <row r="76" spans="1:25" x14ac:dyDescent="0.3">
      <c r="A76" s="7">
        <v>43233</v>
      </c>
      <c r="B76" s="27">
        <v>114.05</v>
      </c>
      <c r="C76" s="28">
        <v>109.4</v>
      </c>
      <c r="D76" s="28">
        <v>102.77</v>
      </c>
      <c r="E76" s="28">
        <v>90.49</v>
      </c>
      <c r="F76" s="28">
        <v>85.18</v>
      </c>
      <c r="G76" s="28">
        <v>88.09</v>
      </c>
      <c r="H76" s="28">
        <v>91.63</v>
      </c>
      <c r="I76" s="28">
        <v>102.64</v>
      </c>
      <c r="J76" s="28">
        <v>113.72</v>
      </c>
      <c r="K76" s="28">
        <v>135.9</v>
      </c>
      <c r="L76" s="28">
        <v>138.30000000000001</v>
      </c>
      <c r="M76" s="28">
        <v>138.55000000000001</v>
      </c>
      <c r="N76" s="28">
        <v>137.26</v>
      </c>
      <c r="O76" s="28">
        <v>137.37</v>
      </c>
      <c r="P76" s="28">
        <v>136.82</v>
      </c>
      <c r="Q76" s="28">
        <v>136.31</v>
      </c>
      <c r="R76" s="28">
        <v>135.16999999999999</v>
      </c>
      <c r="S76" s="28">
        <v>131.28</v>
      </c>
      <c r="T76" s="28">
        <v>135.47999999999999</v>
      </c>
      <c r="U76" s="28">
        <v>140.28</v>
      </c>
      <c r="V76" s="28">
        <v>151.04</v>
      </c>
      <c r="W76" s="28">
        <v>149.5</v>
      </c>
      <c r="X76" s="28">
        <v>135.49</v>
      </c>
      <c r="Y76" s="29">
        <v>116.78</v>
      </c>
    </row>
    <row r="77" spans="1:25" x14ac:dyDescent="0.3">
      <c r="A77" s="7">
        <v>43234</v>
      </c>
      <c r="B77" s="27">
        <v>102.5</v>
      </c>
      <c r="C77" s="28">
        <v>97.95</v>
      </c>
      <c r="D77" s="28">
        <v>91.41</v>
      </c>
      <c r="E77" s="28">
        <v>86.9</v>
      </c>
      <c r="F77" s="28">
        <v>84.67</v>
      </c>
      <c r="G77" s="28">
        <v>94.49</v>
      </c>
      <c r="H77" s="28">
        <v>100.07</v>
      </c>
      <c r="I77" s="28">
        <v>132.72</v>
      </c>
      <c r="J77" s="28">
        <v>142.55000000000001</v>
      </c>
      <c r="K77" s="28">
        <v>151.06</v>
      </c>
      <c r="L77" s="28">
        <v>149.72</v>
      </c>
      <c r="M77" s="28">
        <v>147.91999999999999</v>
      </c>
      <c r="N77" s="28">
        <v>148.93</v>
      </c>
      <c r="O77" s="28">
        <v>154.02000000000001</v>
      </c>
      <c r="P77" s="28">
        <v>152.02000000000001</v>
      </c>
      <c r="Q77" s="28">
        <v>149.54</v>
      </c>
      <c r="R77" s="28">
        <v>146.97999999999999</v>
      </c>
      <c r="S77" s="28">
        <v>142.46</v>
      </c>
      <c r="T77" s="28">
        <v>141.29</v>
      </c>
      <c r="U77" s="28">
        <v>140.58000000000001</v>
      </c>
      <c r="V77" s="28">
        <v>143.21</v>
      </c>
      <c r="W77" s="28">
        <v>155.88</v>
      </c>
      <c r="X77" s="28">
        <v>136.9</v>
      </c>
      <c r="Y77" s="29">
        <v>103.44</v>
      </c>
    </row>
    <row r="78" spans="1:25" x14ac:dyDescent="0.3">
      <c r="A78" s="7">
        <v>43235</v>
      </c>
      <c r="B78" s="27">
        <v>105.47</v>
      </c>
      <c r="C78" s="28">
        <v>92.91</v>
      </c>
      <c r="D78" s="28">
        <v>88.59</v>
      </c>
      <c r="E78" s="28">
        <v>84.34</v>
      </c>
      <c r="F78" s="28">
        <v>85.57</v>
      </c>
      <c r="G78" s="28">
        <v>98.41</v>
      </c>
      <c r="H78" s="28">
        <v>109.26</v>
      </c>
      <c r="I78" s="28">
        <v>123.04</v>
      </c>
      <c r="J78" s="28">
        <v>141.9</v>
      </c>
      <c r="K78" s="28">
        <v>146.99</v>
      </c>
      <c r="L78" s="28">
        <v>147.4</v>
      </c>
      <c r="M78" s="28">
        <v>145.26</v>
      </c>
      <c r="N78" s="28">
        <v>147.22</v>
      </c>
      <c r="O78" s="28">
        <v>149.30000000000001</v>
      </c>
      <c r="P78" s="28">
        <v>148.32</v>
      </c>
      <c r="Q78" s="28">
        <v>152.49</v>
      </c>
      <c r="R78" s="28">
        <v>145.59</v>
      </c>
      <c r="S78" s="28">
        <v>143.86000000000001</v>
      </c>
      <c r="T78" s="28">
        <v>141.91</v>
      </c>
      <c r="U78" s="28">
        <v>140.69</v>
      </c>
      <c r="V78" s="28">
        <v>143.74</v>
      </c>
      <c r="W78" s="28">
        <v>154.41</v>
      </c>
      <c r="X78" s="28">
        <v>139.24</v>
      </c>
      <c r="Y78" s="29">
        <v>113.59</v>
      </c>
    </row>
    <row r="79" spans="1:25" x14ac:dyDescent="0.3">
      <c r="A79" s="7">
        <v>43236</v>
      </c>
      <c r="B79" s="27">
        <v>97.44</v>
      </c>
      <c r="C79" s="28">
        <v>88.82</v>
      </c>
      <c r="D79" s="28">
        <v>83.32</v>
      </c>
      <c r="E79" s="28">
        <v>75.540000000000006</v>
      </c>
      <c r="F79" s="28">
        <v>76.89</v>
      </c>
      <c r="G79" s="28">
        <v>91.85</v>
      </c>
      <c r="H79" s="28">
        <v>101.39</v>
      </c>
      <c r="I79" s="28">
        <v>135.44999999999999</v>
      </c>
      <c r="J79" s="28">
        <v>145.04</v>
      </c>
      <c r="K79" s="28">
        <v>149.26</v>
      </c>
      <c r="L79" s="28">
        <v>147</v>
      </c>
      <c r="M79" s="28">
        <v>144.53</v>
      </c>
      <c r="N79" s="28">
        <v>149.38</v>
      </c>
      <c r="O79" s="28">
        <v>152.53</v>
      </c>
      <c r="P79" s="28">
        <v>149.83000000000001</v>
      </c>
      <c r="Q79" s="28">
        <v>152.03</v>
      </c>
      <c r="R79" s="28">
        <v>147.79</v>
      </c>
      <c r="S79" s="28">
        <v>143.32</v>
      </c>
      <c r="T79" s="28">
        <v>140.47</v>
      </c>
      <c r="U79" s="28">
        <v>139.13999999999999</v>
      </c>
      <c r="V79" s="28">
        <v>142.21</v>
      </c>
      <c r="W79" s="28">
        <v>150.53</v>
      </c>
      <c r="X79" s="28">
        <v>137.66</v>
      </c>
      <c r="Y79" s="29">
        <v>112.83</v>
      </c>
    </row>
    <row r="80" spans="1:25" x14ac:dyDescent="0.3">
      <c r="A80" s="7">
        <v>43237</v>
      </c>
      <c r="B80" s="27">
        <v>96.93</v>
      </c>
      <c r="C80" s="28">
        <v>77.650000000000006</v>
      </c>
      <c r="D80" s="28">
        <v>61.47</v>
      </c>
      <c r="E80" s="28">
        <v>49.62</v>
      </c>
      <c r="F80" s="28">
        <v>12.42</v>
      </c>
      <c r="G80" s="28">
        <v>83.06</v>
      </c>
      <c r="H80" s="28">
        <v>96.98</v>
      </c>
      <c r="I80" s="28">
        <v>132.55000000000001</v>
      </c>
      <c r="J80" s="28">
        <v>141.94999999999999</v>
      </c>
      <c r="K80" s="28">
        <v>148.63999999999999</v>
      </c>
      <c r="L80" s="28">
        <v>153.61000000000001</v>
      </c>
      <c r="M80" s="28">
        <v>146.19</v>
      </c>
      <c r="N80" s="28">
        <v>152.16</v>
      </c>
      <c r="O80" s="28">
        <v>159.32</v>
      </c>
      <c r="P80" s="28">
        <v>152.30000000000001</v>
      </c>
      <c r="Q80" s="28">
        <v>159.19</v>
      </c>
      <c r="R80" s="28">
        <v>158.29</v>
      </c>
      <c r="S80" s="28">
        <v>149.81</v>
      </c>
      <c r="T80" s="28">
        <v>138.62</v>
      </c>
      <c r="U80" s="28">
        <v>140.37</v>
      </c>
      <c r="V80" s="28">
        <v>144.72</v>
      </c>
      <c r="W80" s="28">
        <v>154.28</v>
      </c>
      <c r="X80" s="28">
        <v>135.56</v>
      </c>
      <c r="Y80" s="29">
        <v>113.31</v>
      </c>
    </row>
    <row r="81" spans="1:25" x14ac:dyDescent="0.3">
      <c r="A81" s="7">
        <v>43238</v>
      </c>
      <c r="B81" s="27">
        <v>98.78</v>
      </c>
      <c r="C81" s="28">
        <v>86.12</v>
      </c>
      <c r="D81" s="28">
        <v>75.39</v>
      </c>
      <c r="E81" s="28">
        <v>68.22</v>
      </c>
      <c r="F81" s="28">
        <v>3.61</v>
      </c>
      <c r="G81" s="28">
        <v>83.69</v>
      </c>
      <c r="H81" s="28">
        <v>97.04</v>
      </c>
      <c r="I81" s="28">
        <v>110.5</v>
      </c>
      <c r="J81" s="28">
        <v>141.07</v>
      </c>
      <c r="K81" s="28">
        <v>146.28</v>
      </c>
      <c r="L81" s="28">
        <v>147.65</v>
      </c>
      <c r="M81" s="28">
        <v>145.80000000000001</v>
      </c>
      <c r="N81" s="28">
        <v>145.63999999999999</v>
      </c>
      <c r="O81" s="28">
        <v>148.94999999999999</v>
      </c>
      <c r="P81" s="28">
        <v>147.36000000000001</v>
      </c>
      <c r="Q81" s="28">
        <v>147.69</v>
      </c>
      <c r="R81" s="28">
        <v>148.12</v>
      </c>
      <c r="S81" s="28">
        <v>146.52000000000001</v>
      </c>
      <c r="T81" s="28">
        <v>142.16</v>
      </c>
      <c r="U81" s="28">
        <v>142.43</v>
      </c>
      <c r="V81" s="28">
        <v>144.94999999999999</v>
      </c>
      <c r="W81" s="28">
        <v>159.58000000000001</v>
      </c>
      <c r="X81" s="28">
        <v>143.02000000000001</v>
      </c>
      <c r="Y81" s="29">
        <v>134.77000000000001</v>
      </c>
    </row>
    <row r="82" spans="1:25" x14ac:dyDescent="0.3">
      <c r="A82" s="7">
        <v>43239</v>
      </c>
      <c r="B82" s="27">
        <v>122.24</v>
      </c>
      <c r="C82" s="28">
        <v>101.28</v>
      </c>
      <c r="D82" s="28">
        <v>96.83</v>
      </c>
      <c r="E82" s="28">
        <v>93.69</v>
      </c>
      <c r="F82" s="28">
        <v>88.67</v>
      </c>
      <c r="G82" s="28">
        <v>89.01</v>
      </c>
      <c r="H82" s="28">
        <v>93.02</v>
      </c>
      <c r="I82" s="28">
        <v>106.75</v>
      </c>
      <c r="J82" s="28">
        <v>137.65</v>
      </c>
      <c r="K82" s="28">
        <v>145.56</v>
      </c>
      <c r="L82" s="28">
        <v>150.71</v>
      </c>
      <c r="M82" s="28">
        <v>150.19</v>
      </c>
      <c r="N82" s="28">
        <v>154.26</v>
      </c>
      <c r="O82" s="28">
        <v>151.74</v>
      </c>
      <c r="P82" s="28">
        <v>150.25</v>
      </c>
      <c r="Q82" s="28">
        <v>148.74</v>
      </c>
      <c r="R82" s="28">
        <v>146.63999999999999</v>
      </c>
      <c r="S82" s="28">
        <v>144.5</v>
      </c>
      <c r="T82" s="28">
        <v>142.78</v>
      </c>
      <c r="U82" s="28">
        <v>143.49</v>
      </c>
      <c r="V82" s="28">
        <v>154.25</v>
      </c>
      <c r="W82" s="28">
        <v>155.72</v>
      </c>
      <c r="X82" s="28">
        <v>139.97999999999999</v>
      </c>
      <c r="Y82" s="29">
        <v>122.26</v>
      </c>
    </row>
    <row r="83" spans="1:25" x14ac:dyDescent="0.3">
      <c r="A83" s="7">
        <v>43240</v>
      </c>
      <c r="B83" s="27">
        <v>107.94</v>
      </c>
      <c r="C83" s="28">
        <v>92.05</v>
      </c>
      <c r="D83" s="28">
        <v>85.74</v>
      </c>
      <c r="E83" s="28">
        <v>80.180000000000007</v>
      </c>
      <c r="F83" s="28">
        <v>73.53</v>
      </c>
      <c r="G83" s="28">
        <v>75.180000000000007</v>
      </c>
      <c r="H83" s="28">
        <v>88.42</v>
      </c>
      <c r="I83" s="28">
        <v>98.92</v>
      </c>
      <c r="J83" s="28">
        <v>110.41</v>
      </c>
      <c r="K83" s="28">
        <v>139.4</v>
      </c>
      <c r="L83" s="28">
        <v>143.91999999999999</v>
      </c>
      <c r="M83" s="28">
        <v>143.54</v>
      </c>
      <c r="N83" s="28">
        <v>142.82</v>
      </c>
      <c r="O83" s="28">
        <v>142.79</v>
      </c>
      <c r="P83" s="28">
        <v>142.44999999999999</v>
      </c>
      <c r="Q83" s="28">
        <v>135.72999999999999</v>
      </c>
      <c r="R83" s="28">
        <v>131.34</v>
      </c>
      <c r="S83" s="28">
        <v>136.44999999999999</v>
      </c>
      <c r="T83" s="28">
        <v>137.13999999999999</v>
      </c>
      <c r="U83" s="28">
        <v>139.46</v>
      </c>
      <c r="V83" s="28">
        <v>148.43</v>
      </c>
      <c r="W83" s="28">
        <v>152.94999999999999</v>
      </c>
      <c r="X83" s="28">
        <v>138.37</v>
      </c>
      <c r="Y83" s="29">
        <v>115.19</v>
      </c>
    </row>
    <row r="84" spans="1:25" x14ac:dyDescent="0.3">
      <c r="A84" s="7">
        <v>43241</v>
      </c>
      <c r="B84" s="27">
        <v>104.01</v>
      </c>
      <c r="C84" s="28">
        <v>88.24</v>
      </c>
      <c r="D84" s="28">
        <v>81.400000000000006</v>
      </c>
      <c r="E84" s="28">
        <v>76.84</v>
      </c>
      <c r="F84" s="28">
        <v>75.31</v>
      </c>
      <c r="G84" s="28">
        <v>87.18</v>
      </c>
      <c r="H84" s="28">
        <v>97.15</v>
      </c>
      <c r="I84" s="28">
        <v>109.72</v>
      </c>
      <c r="J84" s="28">
        <v>139.25</v>
      </c>
      <c r="K84" s="28">
        <v>147.22999999999999</v>
      </c>
      <c r="L84" s="28">
        <v>158.78</v>
      </c>
      <c r="M84" s="28">
        <v>151.57</v>
      </c>
      <c r="N84" s="28">
        <v>163.72999999999999</v>
      </c>
      <c r="O84" s="28">
        <v>169.61</v>
      </c>
      <c r="P84" s="28">
        <v>166.86</v>
      </c>
      <c r="Q84" s="28">
        <v>169.84</v>
      </c>
      <c r="R84" s="28">
        <v>168.13</v>
      </c>
      <c r="S84" s="28">
        <v>157.25</v>
      </c>
      <c r="T84" s="28">
        <v>151.43</v>
      </c>
      <c r="U84" s="28">
        <v>142.78</v>
      </c>
      <c r="V84" s="28">
        <v>137.34</v>
      </c>
      <c r="W84" s="28">
        <v>168.11</v>
      </c>
      <c r="X84" s="28">
        <v>138.13</v>
      </c>
      <c r="Y84" s="29">
        <v>123.23</v>
      </c>
    </row>
    <row r="85" spans="1:25" x14ac:dyDescent="0.3">
      <c r="A85" s="7">
        <v>43242</v>
      </c>
      <c r="B85" s="27">
        <v>111.55</v>
      </c>
      <c r="C85" s="28">
        <v>99.8</v>
      </c>
      <c r="D85" s="28">
        <v>89.11</v>
      </c>
      <c r="E85" s="28">
        <v>75.209999999999994</v>
      </c>
      <c r="F85" s="28">
        <v>3.65</v>
      </c>
      <c r="G85" s="28">
        <v>86.24</v>
      </c>
      <c r="H85" s="28">
        <v>99.49</v>
      </c>
      <c r="I85" s="28">
        <v>112.91</v>
      </c>
      <c r="J85" s="28">
        <v>141.08000000000001</v>
      </c>
      <c r="K85" s="28">
        <v>154.62</v>
      </c>
      <c r="L85" s="28">
        <v>153.19</v>
      </c>
      <c r="M85" s="28">
        <v>150.94999999999999</v>
      </c>
      <c r="N85" s="28">
        <v>144.57</v>
      </c>
      <c r="O85" s="28">
        <v>146.27000000000001</v>
      </c>
      <c r="P85" s="28">
        <v>146.30000000000001</v>
      </c>
      <c r="Q85" s="28">
        <v>159.53</v>
      </c>
      <c r="R85" s="28">
        <v>154.38999999999999</v>
      </c>
      <c r="S85" s="28">
        <v>145.12</v>
      </c>
      <c r="T85" s="28">
        <v>138.72</v>
      </c>
      <c r="U85" s="28">
        <v>131.74</v>
      </c>
      <c r="V85" s="28">
        <v>139.96</v>
      </c>
      <c r="W85" s="28">
        <v>149.82</v>
      </c>
      <c r="X85" s="28">
        <v>134.47</v>
      </c>
      <c r="Y85" s="29">
        <v>114.53</v>
      </c>
    </row>
    <row r="86" spans="1:25" x14ac:dyDescent="0.3">
      <c r="A86" s="7">
        <v>43243</v>
      </c>
      <c r="B86" s="27">
        <v>156.88999999999999</v>
      </c>
      <c r="C86" s="28">
        <v>157.44999999999999</v>
      </c>
      <c r="D86" s="28">
        <v>157.80000000000001</v>
      </c>
      <c r="E86" s="28">
        <v>157.78</v>
      </c>
      <c r="F86" s="28">
        <v>78.11</v>
      </c>
      <c r="G86" s="28">
        <v>91.79</v>
      </c>
      <c r="H86" s="28">
        <v>102.31</v>
      </c>
      <c r="I86" s="28">
        <v>125.52</v>
      </c>
      <c r="J86" s="28">
        <v>141.26</v>
      </c>
      <c r="K86" s="28">
        <v>154.72999999999999</v>
      </c>
      <c r="L86" s="28">
        <v>153.59</v>
      </c>
      <c r="M86" s="28">
        <v>150.11000000000001</v>
      </c>
      <c r="N86" s="28">
        <v>154.41</v>
      </c>
      <c r="O86" s="28">
        <v>157.61000000000001</v>
      </c>
      <c r="P86" s="28">
        <v>154.12</v>
      </c>
      <c r="Q86" s="28">
        <v>159.76</v>
      </c>
      <c r="R86" s="28">
        <v>157.1</v>
      </c>
      <c r="S86" s="28">
        <v>148.69999999999999</v>
      </c>
      <c r="T86" s="28">
        <v>143.79</v>
      </c>
      <c r="U86" s="28">
        <v>137.63</v>
      </c>
      <c r="V86" s="28">
        <v>138.66999999999999</v>
      </c>
      <c r="W86" s="28">
        <v>145.41</v>
      </c>
      <c r="X86" s="28">
        <v>135.81</v>
      </c>
      <c r="Y86" s="29">
        <v>155.94999999999999</v>
      </c>
    </row>
    <row r="87" spans="1:25" x14ac:dyDescent="0.3">
      <c r="A87" s="7">
        <v>43244</v>
      </c>
      <c r="B87" s="27">
        <v>98.21</v>
      </c>
      <c r="C87" s="28">
        <v>88.16</v>
      </c>
      <c r="D87" s="28">
        <v>84.47</v>
      </c>
      <c r="E87" s="28">
        <v>78</v>
      </c>
      <c r="F87" s="28">
        <v>78.400000000000006</v>
      </c>
      <c r="G87" s="28">
        <v>92.02</v>
      </c>
      <c r="H87" s="28">
        <v>100.57</v>
      </c>
      <c r="I87" s="28">
        <v>111.77</v>
      </c>
      <c r="J87" s="28">
        <v>133.36000000000001</v>
      </c>
      <c r="K87" s="28">
        <v>145.84</v>
      </c>
      <c r="L87" s="28">
        <v>145.65</v>
      </c>
      <c r="M87" s="28">
        <v>141.16999999999999</v>
      </c>
      <c r="N87" s="28">
        <v>144.63999999999999</v>
      </c>
      <c r="O87" s="28">
        <v>146.34</v>
      </c>
      <c r="P87" s="28">
        <v>145.22</v>
      </c>
      <c r="Q87" s="28">
        <v>148.61000000000001</v>
      </c>
      <c r="R87" s="28">
        <v>151.01</v>
      </c>
      <c r="S87" s="28">
        <v>144.11000000000001</v>
      </c>
      <c r="T87" s="28">
        <v>141.43</v>
      </c>
      <c r="U87" s="28">
        <v>137.4</v>
      </c>
      <c r="V87" s="28">
        <v>137.86000000000001</v>
      </c>
      <c r="W87" s="28">
        <v>149.99</v>
      </c>
      <c r="X87" s="28">
        <v>131.79</v>
      </c>
      <c r="Y87" s="29">
        <v>101.37</v>
      </c>
    </row>
    <row r="88" spans="1:25" x14ac:dyDescent="0.3">
      <c r="A88" s="7">
        <v>43245</v>
      </c>
      <c r="B88" s="27">
        <v>157.04</v>
      </c>
      <c r="C88" s="28">
        <v>157.93</v>
      </c>
      <c r="D88" s="28">
        <v>158.38999999999999</v>
      </c>
      <c r="E88" s="28">
        <v>75.16</v>
      </c>
      <c r="F88" s="28">
        <v>74.430000000000007</v>
      </c>
      <c r="G88" s="28">
        <v>90.48</v>
      </c>
      <c r="H88" s="28">
        <v>102.68</v>
      </c>
      <c r="I88" s="28">
        <v>125.57</v>
      </c>
      <c r="J88" s="28">
        <v>140.47</v>
      </c>
      <c r="K88" s="28">
        <v>150.19</v>
      </c>
      <c r="L88" s="28">
        <v>147.96</v>
      </c>
      <c r="M88" s="28">
        <v>145.38</v>
      </c>
      <c r="N88" s="28">
        <v>145.09</v>
      </c>
      <c r="O88" s="28">
        <v>146.25</v>
      </c>
      <c r="P88" s="28">
        <v>145.57</v>
      </c>
      <c r="Q88" s="28">
        <v>146.47999999999999</v>
      </c>
      <c r="R88" s="28">
        <v>142.51</v>
      </c>
      <c r="S88" s="28">
        <v>141.16</v>
      </c>
      <c r="T88" s="28">
        <v>140.11000000000001</v>
      </c>
      <c r="U88" s="28">
        <v>137.55000000000001</v>
      </c>
      <c r="V88" s="28">
        <v>141.72999999999999</v>
      </c>
      <c r="W88" s="28">
        <v>163.76</v>
      </c>
      <c r="X88" s="28">
        <v>143.1</v>
      </c>
      <c r="Y88" s="29">
        <v>124.76</v>
      </c>
    </row>
    <row r="89" spans="1:25" x14ac:dyDescent="0.3">
      <c r="A89" s="7">
        <v>43246</v>
      </c>
      <c r="B89" s="27">
        <v>107.63</v>
      </c>
      <c r="C89" s="28">
        <v>100.05</v>
      </c>
      <c r="D89" s="28">
        <v>96.16</v>
      </c>
      <c r="E89" s="28">
        <v>88.04</v>
      </c>
      <c r="F89" s="28">
        <v>81.8</v>
      </c>
      <c r="G89" s="28">
        <v>94.2</v>
      </c>
      <c r="H89" s="28">
        <v>99.69</v>
      </c>
      <c r="I89" s="28">
        <v>112.89</v>
      </c>
      <c r="J89" s="28">
        <v>139.03</v>
      </c>
      <c r="K89" s="28">
        <v>151.19999999999999</v>
      </c>
      <c r="L89" s="28">
        <v>156.84</v>
      </c>
      <c r="M89" s="28">
        <v>155.35</v>
      </c>
      <c r="N89" s="28">
        <v>156.51</v>
      </c>
      <c r="O89" s="28">
        <v>155.97999999999999</v>
      </c>
      <c r="P89" s="28">
        <v>153.27000000000001</v>
      </c>
      <c r="Q89" s="28">
        <v>151.52000000000001</v>
      </c>
      <c r="R89" s="28">
        <v>150.31</v>
      </c>
      <c r="S89" s="28">
        <v>150.52000000000001</v>
      </c>
      <c r="T89" s="28">
        <v>150.87</v>
      </c>
      <c r="U89" s="28">
        <v>146.46</v>
      </c>
      <c r="V89" s="28">
        <v>149.44</v>
      </c>
      <c r="W89" s="28">
        <v>151.38</v>
      </c>
      <c r="X89" s="28">
        <v>136.80000000000001</v>
      </c>
      <c r="Y89" s="29">
        <v>107.52</v>
      </c>
    </row>
    <row r="90" spans="1:25" x14ac:dyDescent="0.3">
      <c r="A90" s="7">
        <v>43247</v>
      </c>
      <c r="B90" s="27">
        <v>110.08</v>
      </c>
      <c r="C90" s="28">
        <v>100.01</v>
      </c>
      <c r="D90" s="28">
        <v>92.39</v>
      </c>
      <c r="E90" s="28">
        <v>86.75</v>
      </c>
      <c r="F90" s="28">
        <v>79.16</v>
      </c>
      <c r="G90" s="28">
        <v>87</v>
      </c>
      <c r="H90" s="28">
        <v>93.28</v>
      </c>
      <c r="I90" s="28">
        <v>96.52</v>
      </c>
      <c r="J90" s="28">
        <v>102.29</v>
      </c>
      <c r="K90" s="28">
        <v>138.9</v>
      </c>
      <c r="L90" s="28">
        <v>149.27000000000001</v>
      </c>
      <c r="M90" s="28">
        <v>150.88999999999999</v>
      </c>
      <c r="N90" s="28">
        <v>147.69</v>
      </c>
      <c r="O90" s="28">
        <v>147.94999999999999</v>
      </c>
      <c r="P90" s="28">
        <v>147.69999999999999</v>
      </c>
      <c r="Q90" s="28">
        <v>144.66</v>
      </c>
      <c r="R90" s="28">
        <v>147.59</v>
      </c>
      <c r="S90" s="28">
        <v>141.35</v>
      </c>
      <c r="T90" s="28">
        <v>138.78</v>
      </c>
      <c r="U90" s="28">
        <v>143.97</v>
      </c>
      <c r="V90" s="28">
        <v>152.19</v>
      </c>
      <c r="W90" s="28">
        <v>154.66999999999999</v>
      </c>
      <c r="X90" s="28">
        <v>140.13</v>
      </c>
      <c r="Y90" s="29">
        <v>109.05</v>
      </c>
    </row>
    <row r="91" spans="1:25" x14ac:dyDescent="0.3">
      <c r="A91" s="7">
        <v>43248</v>
      </c>
      <c r="B91" s="27">
        <v>99.88</v>
      </c>
      <c r="C91" s="28">
        <v>89.99</v>
      </c>
      <c r="D91" s="28">
        <v>84.51</v>
      </c>
      <c r="E91" s="28">
        <v>76.55</v>
      </c>
      <c r="F91" s="28">
        <v>75.5</v>
      </c>
      <c r="G91" s="28">
        <v>90.46</v>
      </c>
      <c r="H91" s="28">
        <v>102.56</v>
      </c>
      <c r="I91" s="28">
        <v>115.85</v>
      </c>
      <c r="J91" s="28">
        <v>137.28</v>
      </c>
      <c r="K91" s="28">
        <v>143.11000000000001</v>
      </c>
      <c r="L91" s="28">
        <v>144.53</v>
      </c>
      <c r="M91" s="28">
        <v>140.19</v>
      </c>
      <c r="N91" s="28">
        <v>144.68</v>
      </c>
      <c r="O91" s="28">
        <v>152.31</v>
      </c>
      <c r="P91" s="28">
        <v>151.56</v>
      </c>
      <c r="Q91" s="28">
        <v>157.44999999999999</v>
      </c>
      <c r="R91" s="28">
        <v>158.41</v>
      </c>
      <c r="S91" s="28">
        <v>145.19</v>
      </c>
      <c r="T91" s="28">
        <v>134.16</v>
      </c>
      <c r="U91" s="28">
        <v>130.31</v>
      </c>
      <c r="V91" s="28">
        <v>131.80000000000001</v>
      </c>
      <c r="W91" s="28">
        <v>156.63999999999999</v>
      </c>
      <c r="X91" s="28">
        <v>136.16</v>
      </c>
      <c r="Y91" s="29">
        <v>104.22</v>
      </c>
    </row>
    <row r="92" spans="1:25" x14ac:dyDescent="0.3">
      <c r="A92" s="7">
        <v>43249</v>
      </c>
      <c r="B92" s="27">
        <v>96.76</v>
      </c>
      <c r="C92" s="28">
        <v>84.28</v>
      </c>
      <c r="D92" s="28">
        <v>79.73</v>
      </c>
      <c r="E92" s="28">
        <v>70.760000000000005</v>
      </c>
      <c r="F92" s="28">
        <v>3.63</v>
      </c>
      <c r="G92" s="28">
        <v>87.74</v>
      </c>
      <c r="H92" s="28">
        <v>101.42</v>
      </c>
      <c r="I92" s="28">
        <v>124.03</v>
      </c>
      <c r="J92" s="28">
        <v>151.19999999999999</v>
      </c>
      <c r="K92" s="28">
        <v>160.93</v>
      </c>
      <c r="L92" s="28">
        <v>167.66</v>
      </c>
      <c r="M92" s="28">
        <v>159.80000000000001</v>
      </c>
      <c r="N92" s="28">
        <v>161.82</v>
      </c>
      <c r="O92" s="28">
        <v>164</v>
      </c>
      <c r="P92" s="28">
        <v>159.37</v>
      </c>
      <c r="Q92" s="28">
        <v>170.27</v>
      </c>
      <c r="R92" s="28">
        <v>159.13</v>
      </c>
      <c r="S92" s="28">
        <v>148.97</v>
      </c>
      <c r="T92" s="28">
        <v>144.27000000000001</v>
      </c>
      <c r="U92" s="28">
        <v>144.56</v>
      </c>
      <c r="V92" s="28">
        <v>164.01</v>
      </c>
      <c r="W92" s="28">
        <v>161.19</v>
      </c>
      <c r="X92" s="28">
        <v>141.78</v>
      </c>
      <c r="Y92" s="29">
        <v>122.15</v>
      </c>
    </row>
    <row r="93" spans="1:25" x14ac:dyDescent="0.3">
      <c r="A93" s="7">
        <v>43250</v>
      </c>
      <c r="B93" s="27">
        <v>95.45</v>
      </c>
      <c r="C93" s="28">
        <v>86.37</v>
      </c>
      <c r="D93" s="28">
        <v>79.2</v>
      </c>
      <c r="E93" s="28">
        <v>63.76</v>
      </c>
      <c r="F93" s="28">
        <v>68.349999999999994</v>
      </c>
      <c r="G93" s="28">
        <v>76.52</v>
      </c>
      <c r="H93" s="28">
        <v>99.82</v>
      </c>
      <c r="I93" s="28">
        <v>106.62</v>
      </c>
      <c r="J93" s="28">
        <v>141.26</v>
      </c>
      <c r="K93" s="28">
        <v>146.63999999999999</v>
      </c>
      <c r="L93" s="28">
        <v>148.29</v>
      </c>
      <c r="M93" s="28">
        <v>145.91</v>
      </c>
      <c r="N93" s="28">
        <v>143.79</v>
      </c>
      <c r="O93" s="28">
        <v>147.22999999999999</v>
      </c>
      <c r="P93" s="28">
        <v>148.65</v>
      </c>
      <c r="Q93" s="28">
        <v>158.88</v>
      </c>
      <c r="R93" s="28">
        <v>153.74</v>
      </c>
      <c r="S93" s="28">
        <v>147.6</v>
      </c>
      <c r="T93" s="28">
        <v>141.69999999999999</v>
      </c>
      <c r="U93" s="28">
        <v>139.43</v>
      </c>
      <c r="V93" s="28">
        <v>140.19999999999999</v>
      </c>
      <c r="W93" s="28">
        <v>136.63</v>
      </c>
      <c r="X93" s="28">
        <v>126.22</v>
      </c>
      <c r="Y93" s="29">
        <v>109.48</v>
      </c>
    </row>
    <row r="94" spans="1:25" ht="15" thickBot="1" x14ac:dyDescent="0.35">
      <c r="A94" s="8">
        <v>43251</v>
      </c>
      <c r="B94" s="30">
        <v>96.84</v>
      </c>
      <c r="C94" s="31">
        <v>88.39</v>
      </c>
      <c r="D94" s="31">
        <v>83.55</v>
      </c>
      <c r="E94" s="31">
        <v>77.8</v>
      </c>
      <c r="F94" s="31">
        <v>77.69</v>
      </c>
      <c r="G94" s="31">
        <v>93.2</v>
      </c>
      <c r="H94" s="31">
        <v>106.45</v>
      </c>
      <c r="I94" s="31">
        <v>119.04</v>
      </c>
      <c r="J94" s="31">
        <v>140.72</v>
      </c>
      <c r="K94" s="31">
        <v>151.11000000000001</v>
      </c>
      <c r="L94" s="31">
        <v>148.12</v>
      </c>
      <c r="M94" s="31">
        <v>147.16999999999999</v>
      </c>
      <c r="N94" s="31">
        <v>153.88</v>
      </c>
      <c r="O94" s="31">
        <v>157.97999999999999</v>
      </c>
      <c r="P94" s="31">
        <v>157.91</v>
      </c>
      <c r="Q94" s="31">
        <v>161.4</v>
      </c>
      <c r="R94" s="31">
        <v>159.01</v>
      </c>
      <c r="S94" s="31">
        <v>156.05000000000001</v>
      </c>
      <c r="T94" s="31">
        <v>147.88</v>
      </c>
      <c r="U94" s="31">
        <v>140.81</v>
      </c>
      <c r="V94" s="31">
        <v>139.44999999999999</v>
      </c>
      <c r="W94" s="31">
        <v>139.72999999999999</v>
      </c>
      <c r="X94" s="31">
        <v>134.26</v>
      </c>
      <c r="Y94" s="32">
        <v>121.05</v>
      </c>
    </row>
    <row r="96" spans="1:25" x14ac:dyDescent="0.3">
      <c r="A96" s="24" t="s">
        <v>1</v>
      </c>
      <c r="B96" s="24"/>
      <c r="C96" s="24"/>
    </row>
    <row r="97" spans="1:25" ht="15" thickBot="1" x14ac:dyDescent="0.35"/>
    <row r="98" spans="1:25" ht="15" thickBot="1" x14ac:dyDescent="0.35">
      <c r="A98" s="70" t="s">
        <v>10</v>
      </c>
      <c r="B98" s="77" t="s">
        <v>11</v>
      </c>
      <c r="C98" s="78"/>
      <c r="D98" s="78"/>
      <c r="E98" s="78"/>
      <c r="F98" s="78"/>
      <c r="G98" s="78"/>
      <c r="H98" s="78"/>
      <c r="I98" s="78"/>
      <c r="J98" s="78"/>
      <c r="K98" s="78"/>
      <c r="L98" s="78"/>
      <c r="M98" s="78"/>
      <c r="N98" s="78"/>
      <c r="O98" s="78"/>
      <c r="P98" s="78"/>
      <c r="Q98" s="78"/>
      <c r="R98" s="78"/>
      <c r="S98" s="78"/>
      <c r="T98" s="78"/>
      <c r="U98" s="78"/>
      <c r="V98" s="78"/>
      <c r="W98" s="78"/>
      <c r="X98" s="78"/>
      <c r="Y98" s="79"/>
    </row>
    <row r="99" spans="1:25" ht="23.4" thickBot="1" x14ac:dyDescent="0.35">
      <c r="A99" s="71"/>
      <c r="B99" s="4" t="s">
        <v>12</v>
      </c>
      <c r="C99" s="5" t="s">
        <v>13</v>
      </c>
      <c r="D99" s="5" t="s">
        <v>14</v>
      </c>
      <c r="E99" s="5" t="s">
        <v>15</v>
      </c>
      <c r="F99" s="5" t="s">
        <v>16</v>
      </c>
      <c r="G99" s="5" t="s">
        <v>17</v>
      </c>
      <c r="H99" s="5" t="s">
        <v>18</v>
      </c>
      <c r="I99" s="5" t="s">
        <v>19</v>
      </c>
      <c r="J99" s="5" t="s">
        <v>20</v>
      </c>
      <c r="K99" s="5" t="s">
        <v>21</v>
      </c>
      <c r="L99" s="5" t="s">
        <v>22</v>
      </c>
      <c r="M99" s="5" t="s">
        <v>23</v>
      </c>
      <c r="N99" s="5" t="s">
        <v>24</v>
      </c>
      <c r="O99" s="5" t="s">
        <v>25</v>
      </c>
      <c r="P99" s="5" t="s">
        <v>26</v>
      </c>
      <c r="Q99" s="5" t="s">
        <v>27</v>
      </c>
      <c r="R99" s="5" t="s">
        <v>28</v>
      </c>
      <c r="S99" s="5" t="s">
        <v>29</v>
      </c>
      <c r="T99" s="5" t="s">
        <v>30</v>
      </c>
      <c r="U99" s="5" t="s">
        <v>31</v>
      </c>
      <c r="V99" s="5" t="s">
        <v>32</v>
      </c>
      <c r="W99" s="5" t="s">
        <v>33</v>
      </c>
      <c r="X99" s="5" t="s">
        <v>34</v>
      </c>
      <c r="Y99" s="6" t="s">
        <v>35</v>
      </c>
    </row>
    <row r="100" spans="1:25" x14ac:dyDescent="0.3">
      <c r="A100" s="17">
        <f>A64</f>
        <v>43221</v>
      </c>
      <c r="B100" s="25">
        <v>109.81</v>
      </c>
      <c r="C100" s="25">
        <v>95.83</v>
      </c>
      <c r="D100" s="25">
        <v>87.81</v>
      </c>
      <c r="E100" s="25">
        <v>84.5</v>
      </c>
      <c r="F100" s="25">
        <v>84.12</v>
      </c>
      <c r="G100" s="25">
        <v>85.94</v>
      </c>
      <c r="H100" s="25">
        <v>97.42</v>
      </c>
      <c r="I100" s="25">
        <v>104.38</v>
      </c>
      <c r="J100" s="25">
        <v>124.3</v>
      </c>
      <c r="K100" s="25">
        <v>136.51</v>
      </c>
      <c r="L100" s="25">
        <v>143.56</v>
      </c>
      <c r="M100" s="25">
        <v>142.41999999999999</v>
      </c>
      <c r="N100" s="25">
        <v>142.41999999999999</v>
      </c>
      <c r="O100" s="25">
        <v>142.32</v>
      </c>
      <c r="P100" s="25">
        <v>136.26</v>
      </c>
      <c r="Q100" s="25">
        <v>134.88999999999999</v>
      </c>
      <c r="R100" s="25">
        <v>136.19999999999999</v>
      </c>
      <c r="S100" s="25">
        <v>134.07</v>
      </c>
      <c r="T100" s="25">
        <v>135.34</v>
      </c>
      <c r="U100" s="25">
        <v>143.37</v>
      </c>
      <c r="V100" s="25">
        <v>152.88</v>
      </c>
      <c r="W100" s="25">
        <v>148.63999999999999</v>
      </c>
      <c r="X100" s="25">
        <v>134.52000000000001</v>
      </c>
      <c r="Y100" s="26">
        <v>110.15</v>
      </c>
    </row>
    <row r="101" spans="1:25" x14ac:dyDescent="0.3">
      <c r="A101" s="7">
        <f t="shared" ref="A101:A130" si="0">A65</f>
        <v>43222</v>
      </c>
      <c r="B101" s="27">
        <v>108.02</v>
      </c>
      <c r="C101" s="27">
        <v>96.38</v>
      </c>
      <c r="D101" s="27">
        <v>89.94</v>
      </c>
      <c r="E101" s="27">
        <v>83.82</v>
      </c>
      <c r="F101" s="27">
        <v>84.32</v>
      </c>
      <c r="G101" s="27">
        <v>86.26</v>
      </c>
      <c r="H101" s="27">
        <v>91.37</v>
      </c>
      <c r="I101" s="27">
        <v>99.84</v>
      </c>
      <c r="J101" s="27">
        <v>129.68</v>
      </c>
      <c r="K101" s="27">
        <v>143.15</v>
      </c>
      <c r="L101" s="27">
        <v>148.01</v>
      </c>
      <c r="M101" s="27">
        <v>145.4</v>
      </c>
      <c r="N101" s="27">
        <v>143.76</v>
      </c>
      <c r="O101" s="27">
        <v>143.36000000000001</v>
      </c>
      <c r="P101" s="27">
        <v>142.56</v>
      </c>
      <c r="Q101" s="27">
        <v>141.6</v>
      </c>
      <c r="R101" s="27">
        <v>135.25</v>
      </c>
      <c r="S101" s="27">
        <v>133.68</v>
      </c>
      <c r="T101" s="27">
        <v>134.24</v>
      </c>
      <c r="U101" s="27">
        <v>137.57</v>
      </c>
      <c r="V101" s="27">
        <v>156.22999999999999</v>
      </c>
      <c r="W101" s="27">
        <v>145.82</v>
      </c>
      <c r="X101" s="27">
        <v>134.52000000000001</v>
      </c>
      <c r="Y101" s="33">
        <v>130.79</v>
      </c>
    </row>
    <row r="102" spans="1:25" x14ac:dyDescent="0.3">
      <c r="A102" s="7">
        <f t="shared" si="0"/>
        <v>43223</v>
      </c>
      <c r="B102" s="27">
        <v>95.26</v>
      </c>
      <c r="C102" s="27">
        <v>77.52</v>
      </c>
      <c r="D102" s="27">
        <v>69.36</v>
      </c>
      <c r="E102" s="27">
        <v>59.57</v>
      </c>
      <c r="F102" s="27">
        <v>73.099999999999994</v>
      </c>
      <c r="G102" s="27">
        <v>79.06</v>
      </c>
      <c r="H102" s="27">
        <v>93.82</v>
      </c>
      <c r="I102" s="27">
        <v>113.58</v>
      </c>
      <c r="J102" s="27">
        <v>133.72</v>
      </c>
      <c r="K102" s="27">
        <v>149.51</v>
      </c>
      <c r="L102" s="27">
        <v>151.43</v>
      </c>
      <c r="M102" s="27">
        <v>143.18</v>
      </c>
      <c r="N102" s="27">
        <v>140.04</v>
      </c>
      <c r="O102" s="27">
        <v>152.36000000000001</v>
      </c>
      <c r="P102" s="27">
        <v>153.07</v>
      </c>
      <c r="Q102" s="27">
        <v>156.18</v>
      </c>
      <c r="R102" s="27">
        <v>146.43</v>
      </c>
      <c r="S102" s="27">
        <v>143.22999999999999</v>
      </c>
      <c r="T102" s="27">
        <v>135.47999999999999</v>
      </c>
      <c r="U102" s="27">
        <v>135.1</v>
      </c>
      <c r="V102" s="27">
        <v>144.53</v>
      </c>
      <c r="W102" s="27">
        <v>148.21</v>
      </c>
      <c r="X102" s="27">
        <v>130.9</v>
      </c>
      <c r="Y102" s="33">
        <v>103.35</v>
      </c>
    </row>
    <row r="103" spans="1:25" x14ac:dyDescent="0.3">
      <c r="A103" s="7">
        <f t="shared" si="0"/>
        <v>43224</v>
      </c>
      <c r="B103" s="27">
        <v>91.5</v>
      </c>
      <c r="C103" s="27">
        <v>79.209999999999994</v>
      </c>
      <c r="D103" s="27">
        <v>72.73</v>
      </c>
      <c r="E103" s="27">
        <v>65.459999999999994</v>
      </c>
      <c r="F103" s="27">
        <v>71.17</v>
      </c>
      <c r="G103" s="27">
        <v>80.290000000000006</v>
      </c>
      <c r="H103" s="27">
        <v>86.94</v>
      </c>
      <c r="I103" s="27">
        <v>99.33</v>
      </c>
      <c r="J103" s="27">
        <v>127.31</v>
      </c>
      <c r="K103" s="27">
        <v>132.97</v>
      </c>
      <c r="L103" s="27">
        <v>133.13999999999999</v>
      </c>
      <c r="M103" s="27">
        <v>134.07</v>
      </c>
      <c r="N103" s="27">
        <v>134.08000000000001</v>
      </c>
      <c r="O103" s="27">
        <v>144.32</v>
      </c>
      <c r="P103" s="27">
        <v>139.02000000000001</v>
      </c>
      <c r="Q103" s="27">
        <v>137.88999999999999</v>
      </c>
      <c r="R103" s="27">
        <v>134.58000000000001</v>
      </c>
      <c r="S103" s="27">
        <v>131.56</v>
      </c>
      <c r="T103" s="27">
        <v>129.18</v>
      </c>
      <c r="U103" s="27">
        <v>124.75</v>
      </c>
      <c r="V103" s="27">
        <v>131.83000000000001</v>
      </c>
      <c r="W103" s="27">
        <v>144.01</v>
      </c>
      <c r="X103" s="27">
        <v>128.91</v>
      </c>
      <c r="Y103" s="33">
        <v>104.36</v>
      </c>
    </row>
    <row r="104" spans="1:25" x14ac:dyDescent="0.3">
      <c r="A104" s="7">
        <f t="shared" si="0"/>
        <v>43225</v>
      </c>
      <c r="B104" s="27">
        <v>99.2</v>
      </c>
      <c r="C104" s="27">
        <v>82.41</v>
      </c>
      <c r="D104" s="27">
        <v>78.709999999999994</v>
      </c>
      <c r="E104" s="27">
        <v>76.650000000000006</v>
      </c>
      <c r="F104" s="27">
        <v>76.25</v>
      </c>
      <c r="G104" s="27">
        <v>78.19</v>
      </c>
      <c r="H104" s="27">
        <v>79.099999999999994</v>
      </c>
      <c r="I104" s="27">
        <v>84.83</v>
      </c>
      <c r="J104" s="27">
        <v>95.53</v>
      </c>
      <c r="K104" s="27">
        <v>124.28</v>
      </c>
      <c r="L104" s="27">
        <v>130.97999999999999</v>
      </c>
      <c r="M104" s="27">
        <v>144.41999999999999</v>
      </c>
      <c r="N104" s="27">
        <v>137.71</v>
      </c>
      <c r="O104" s="27">
        <v>135.63</v>
      </c>
      <c r="P104" s="27">
        <v>134.80000000000001</v>
      </c>
      <c r="Q104" s="27">
        <v>130.88999999999999</v>
      </c>
      <c r="R104" s="27">
        <v>134.13</v>
      </c>
      <c r="S104" s="27">
        <v>133.18</v>
      </c>
      <c r="T104" s="27">
        <v>129.65</v>
      </c>
      <c r="U104" s="27">
        <v>131.22999999999999</v>
      </c>
      <c r="V104" s="27">
        <v>146.96</v>
      </c>
      <c r="W104" s="27">
        <v>156.09</v>
      </c>
      <c r="X104" s="27">
        <v>128.88</v>
      </c>
      <c r="Y104" s="33">
        <v>99.57</v>
      </c>
    </row>
    <row r="105" spans="1:25" x14ac:dyDescent="0.3">
      <c r="A105" s="7">
        <f t="shared" si="0"/>
        <v>43226</v>
      </c>
      <c r="B105" s="27">
        <v>94.93</v>
      </c>
      <c r="C105" s="27">
        <v>82.9</v>
      </c>
      <c r="D105" s="27">
        <v>75.86</v>
      </c>
      <c r="E105" s="27">
        <v>56.02</v>
      </c>
      <c r="F105" s="27">
        <v>52.03</v>
      </c>
      <c r="G105" s="27">
        <v>72.739999999999995</v>
      </c>
      <c r="H105" s="27">
        <v>79.599999999999994</v>
      </c>
      <c r="I105" s="27">
        <v>85.59</v>
      </c>
      <c r="J105" s="27">
        <v>101.54</v>
      </c>
      <c r="K105" s="27">
        <v>122.34</v>
      </c>
      <c r="L105" s="27">
        <v>129.16999999999999</v>
      </c>
      <c r="M105" s="27">
        <v>129.54</v>
      </c>
      <c r="N105" s="27">
        <v>128.54</v>
      </c>
      <c r="O105" s="27">
        <v>128.5</v>
      </c>
      <c r="P105" s="27">
        <v>127.63</v>
      </c>
      <c r="Q105" s="27">
        <v>121.63</v>
      </c>
      <c r="R105" s="27">
        <v>115.26</v>
      </c>
      <c r="S105" s="27">
        <v>106.49</v>
      </c>
      <c r="T105" s="27">
        <v>109.04</v>
      </c>
      <c r="U105" s="27">
        <v>120.43</v>
      </c>
      <c r="V105" s="27">
        <v>141.94</v>
      </c>
      <c r="W105" s="27">
        <v>140.75</v>
      </c>
      <c r="X105" s="27">
        <v>128.93</v>
      </c>
      <c r="Y105" s="33">
        <v>102.49</v>
      </c>
    </row>
    <row r="106" spans="1:25" x14ac:dyDescent="0.3">
      <c r="A106" s="7">
        <f t="shared" si="0"/>
        <v>43227</v>
      </c>
      <c r="B106" s="27">
        <v>94.06</v>
      </c>
      <c r="C106" s="27">
        <v>81.63</v>
      </c>
      <c r="D106" s="27">
        <v>60.85</v>
      </c>
      <c r="E106" s="27">
        <v>3.38</v>
      </c>
      <c r="F106" s="27">
        <v>67.63</v>
      </c>
      <c r="G106" s="27">
        <v>82.74</v>
      </c>
      <c r="H106" s="27">
        <v>95.51</v>
      </c>
      <c r="I106" s="27">
        <v>116.57</v>
      </c>
      <c r="J106" s="27">
        <v>133.16999999999999</v>
      </c>
      <c r="K106" s="27">
        <v>147.97999999999999</v>
      </c>
      <c r="L106" s="27">
        <v>150.30000000000001</v>
      </c>
      <c r="M106" s="27">
        <v>154.57</v>
      </c>
      <c r="N106" s="27">
        <v>156.22999999999999</v>
      </c>
      <c r="O106" s="27">
        <v>158.05000000000001</v>
      </c>
      <c r="P106" s="27">
        <v>156.21</v>
      </c>
      <c r="Q106" s="27">
        <v>154.99</v>
      </c>
      <c r="R106" s="27">
        <v>148.12</v>
      </c>
      <c r="S106" s="27">
        <v>136.51</v>
      </c>
      <c r="T106" s="27">
        <v>131.19</v>
      </c>
      <c r="U106" s="27">
        <v>124.5</v>
      </c>
      <c r="V106" s="27">
        <v>136.72</v>
      </c>
      <c r="W106" s="27">
        <v>155.80000000000001</v>
      </c>
      <c r="X106" s="27">
        <v>129.75</v>
      </c>
      <c r="Y106" s="33">
        <v>105.38</v>
      </c>
    </row>
    <row r="107" spans="1:25" x14ac:dyDescent="0.3">
      <c r="A107" s="7">
        <f t="shared" si="0"/>
        <v>43228</v>
      </c>
      <c r="B107" s="27">
        <v>90.12</v>
      </c>
      <c r="C107" s="27">
        <v>74.91</v>
      </c>
      <c r="D107" s="27">
        <v>69.84</v>
      </c>
      <c r="E107" s="27">
        <v>68.8</v>
      </c>
      <c r="F107" s="27">
        <v>69.56</v>
      </c>
      <c r="G107" s="27">
        <v>81.63</v>
      </c>
      <c r="H107" s="27">
        <v>89.79</v>
      </c>
      <c r="I107" s="27">
        <v>106.57</v>
      </c>
      <c r="J107" s="27">
        <v>129.91999999999999</v>
      </c>
      <c r="K107" s="27">
        <v>139.63</v>
      </c>
      <c r="L107" s="27">
        <v>145.31</v>
      </c>
      <c r="M107" s="27">
        <v>147.69</v>
      </c>
      <c r="N107" s="27">
        <v>148.44</v>
      </c>
      <c r="O107" s="27">
        <v>151.16</v>
      </c>
      <c r="P107" s="27">
        <v>147.52000000000001</v>
      </c>
      <c r="Q107" s="27">
        <v>141.66</v>
      </c>
      <c r="R107" s="27">
        <v>132.86000000000001</v>
      </c>
      <c r="S107" s="27">
        <v>125.99</v>
      </c>
      <c r="T107" s="27">
        <v>113.51</v>
      </c>
      <c r="U107" s="27">
        <v>109.49</v>
      </c>
      <c r="V107" s="27">
        <v>129.63999999999999</v>
      </c>
      <c r="W107" s="27">
        <v>134.62</v>
      </c>
      <c r="X107" s="27">
        <v>112.96</v>
      </c>
      <c r="Y107" s="33">
        <v>93.43</v>
      </c>
    </row>
    <row r="108" spans="1:25" x14ac:dyDescent="0.3">
      <c r="A108" s="7">
        <f t="shared" si="0"/>
        <v>43229</v>
      </c>
      <c r="B108" s="27">
        <v>89.73</v>
      </c>
      <c r="C108" s="27">
        <v>81.849999999999994</v>
      </c>
      <c r="D108" s="27">
        <v>74.38</v>
      </c>
      <c r="E108" s="27">
        <v>70</v>
      </c>
      <c r="F108" s="27">
        <v>67.98</v>
      </c>
      <c r="G108" s="27">
        <v>69.19</v>
      </c>
      <c r="H108" s="27">
        <v>79.64</v>
      </c>
      <c r="I108" s="27">
        <v>77.41</v>
      </c>
      <c r="J108" s="27">
        <v>90.95</v>
      </c>
      <c r="K108" s="27">
        <v>104.65</v>
      </c>
      <c r="L108" s="27">
        <v>110.57</v>
      </c>
      <c r="M108" s="27">
        <v>111.16</v>
      </c>
      <c r="N108" s="27">
        <v>108.93</v>
      </c>
      <c r="O108" s="27">
        <v>108.39</v>
      </c>
      <c r="P108" s="27">
        <v>107.59</v>
      </c>
      <c r="Q108" s="27">
        <v>102.52</v>
      </c>
      <c r="R108" s="27">
        <v>95.55</v>
      </c>
      <c r="S108" s="27">
        <v>92.63</v>
      </c>
      <c r="T108" s="27">
        <v>93.77</v>
      </c>
      <c r="U108" s="27">
        <v>105.06</v>
      </c>
      <c r="V108" s="27">
        <v>128.11000000000001</v>
      </c>
      <c r="W108" s="27">
        <v>124.2</v>
      </c>
      <c r="X108" s="27">
        <v>105.14</v>
      </c>
      <c r="Y108" s="33">
        <v>95.82</v>
      </c>
    </row>
    <row r="109" spans="1:25" x14ac:dyDescent="0.3">
      <c r="A109" s="7">
        <f t="shared" si="0"/>
        <v>43230</v>
      </c>
      <c r="B109" s="27">
        <v>87.34</v>
      </c>
      <c r="C109" s="27">
        <v>78.209999999999994</v>
      </c>
      <c r="D109" s="27">
        <v>71.91</v>
      </c>
      <c r="E109" s="27">
        <v>68.3</v>
      </c>
      <c r="F109" s="27">
        <v>69.099999999999994</v>
      </c>
      <c r="G109" s="27">
        <v>80.09</v>
      </c>
      <c r="H109" s="27">
        <v>91.46</v>
      </c>
      <c r="I109" s="27">
        <v>113.83</v>
      </c>
      <c r="J109" s="27">
        <v>129.78</v>
      </c>
      <c r="K109" s="27">
        <v>149.91</v>
      </c>
      <c r="L109" s="27">
        <v>155.18</v>
      </c>
      <c r="M109" s="27">
        <v>155.02000000000001</v>
      </c>
      <c r="N109" s="27">
        <v>156.07</v>
      </c>
      <c r="O109" s="27">
        <v>158.63999999999999</v>
      </c>
      <c r="P109" s="27">
        <v>157.86000000000001</v>
      </c>
      <c r="Q109" s="27">
        <v>154.49</v>
      </c>
      <c r="R109" s="27">
        <v>142.71</v>
      </c>
      <c r="S109" s="27">
        <v>133.44999999999999</v>
      </c>
      <c r="T109" s="27">
        <v>129.38999999999999</v>
      </c>
      <c r="U109" s="27">
        <v>125.69</v>
      </c>
      <c r="V109" s="27">
        <v>141.08000000000001</v>
      </c>
      <c r="W109" s="27">
        <v>148.81</v>
      </c>
      <c r="X109" s="27">
        <v>122.8</v>
      </c>
      <c r="Y109" s="33">
        <v>99.42</v>
      </c>
    </row>
    <row r="110" spans="1:25" x14ac:dyDescent="0.3">
      <c r="A110" s="7">
        <f t="shared" si="0"/>
        <v>43231</v>
      </c>
      <c r="B110" s="27">
        <v>83.93</v>
      </c>
      <c r="C110" s="27">
        <v>76.03</v>
      </c>
      <c r="D110" s="27">
        <v>59.79</v>
      </c>
      <c r="E110" s="27">
        <v>4.1900000000000004</v>
      </c>
      <c r="F110" s="27">
        <v>62.5</v>
      </c>
      <c r="G110" s="27">
        <v>78.52</v>
      </c>
      <c r="H110" s="27">
        <v>87.89</v>
      </c>
      <c r="I110" s="27">
        <v>108.52</v>
      </c>
      <c r="J110" s="27">
        <v>130.44</v>
      </c>
      <c r="K110" s="27">
        <v>136.44</v>
      </c>
      <c r="L110" s="27">
        <v>142.44</v>
      </c>
      <c r="M110" s="27">
        <v>133.68</v>
      </c>
      <c r="N110" s="27">
        <v>140.58000000000001</v>
      </c>
      <c r="O110" s="27">
        <v>149.97999999999999</v>
      </c>
      <c r="P110" s="27">
        <v>141.18</v>
      </c>
      <c r="Q110" s="27">
        <v>133.66999999999999</v>
      </c>
      <c r="R110" s="27">
        <v>131.59</v>
      </c>
      <c r="S110" s="27">
        <v>128.21</v>
      </c>
      <c r="T110" s="27">
        <v>125.06</v>
      </c>
      <c r="U110" s="27">
        <v>126.16</v>
      </c>
      <c r="V110" s="27">
        <v>129.04</v>
      </c>
      <c r="W110" s="27">
        <v>140.46</v>
      </c>
      <c r="X110" s="27">
        <v>115.25</v>
      </c>
      <c r="Y110" s="33">
        <v>97.33</v>
      </c>
    </row>
    <row r="111" spans="1:25" x14ac:dyDescent="0.3">
      <c r="A111" s="7">
        <f t="shared" si="0"/>
        <v>43232</v>
      </c>
      <c r="B111" s="27">
        <v>91.41</v>
      </c>
      <c r="C111" s="27">
        <v>80.08</v>
      </c>
      <c r="D111" s="27">
        <v>75.760000000000005</v>
      </c>
      <c r="E111" s="27">
        <v>72.66</v>
      </c>
      <c r="F111" s="27">
        <v>72</v>
      </c>
      <c r="G111" s="27">
        <v>75.03</v>
      </c>
      <c r="H111" s="27">
        <v>75.91</v>
      </c>
      <c r="I111" s="27">
        <v>88.65</v>
      </c>
      <c r="J111" s="27">
        <v>104.84</v>
      </c>
      <c r="K111" s="27">
        <v>114.99</v>
      </c>
      <c r="L111" s="27">
        <v>121.19</v>
      </c>
      <c r="M111" s="27">
        <v>120.64</v>
      </c>
      <c r="N111" s="27">
        <v>124.79</v>
      </c>
      <c r="O111" s="27">
        <v>124.56</v>
      </c>
      <c r="P111" s="27">
        <v>121.21</v>
      </c>
      <c r="Q111" s="27">
        <v>115.65</v>
      </c>
      <c r="R111" s="27">
        <v>112</v>
      </c>
      <c r="S111" s="27">
        <v>110.18</v>
      </c>
      <c r="T111" s="27">
        <v>116.31</v>
      </c>
      <c r="U111" s="27">
        <v>113.89</v>
      </c>
      <c r="V111" s="27">
        <v>132.15</v>
      </c>
      <c r="W111" s="27">
        <v>130.44999999999999</v>
      </c>
      <c r="X111" s="27">
        <v>116.77</v>
      </c>
      <c r="Y111" s="33">
        <v>92.72</v>
      </c>
    </row>
    <row r="112" spans="1:25" x14ac:dyDescent="0.3">
      <c r="A112" s="7">
        <f t="shared" si="0"/>
        <v>43233</v>
      </c>
      <c r="B112" s="27">
        <v>104.82</v>
      </c>
      <c r="C112" s="27">
        <v>100.55</v>
      </c>
      <c r="D112" s="27">
        <v>94.45</v>
      </c>
      <c r="E112" s="27">
        <v>83.17</v>
      </c>
      <c r="F112" s="27">
        <v>78.28</v>
      </c>
      <c r="G112" s="27">
        <v>80.959999999999994</v>
      </c>
      <c r="H112" s="27">
        <v>84.22</v>
      </c>
      <c r="I112" s="27">
        <v>94.33</v>
      </c>
      <c r="J112" s="27">
        <v>104.52</v>
      </c>
      <c r="K112" s="27">
        <v>124.9</v>
      </c>
      <c r="L112" s="27">
        <v>127.1</v>
      </c>
      <c r="M112" s="27">
        <v>127.33</v>
      </c>
      <c r="N112" s="27">
        <v>126.14</v>
      </c>
      <c r="O112" s="27">
        <v>126.25</v>
      </c>
      <c r="P112" s="27">
        <v>125.74</v>
      </c>
      <c r="Q112" s="27">
        <v>125.27</v>
      </c>
      <c r="R112" s="27">
        <v>124.23</v>
      </c>
      <c r="S112" s="27">
        <v>120.65</v>
      </c>
      <c r="T112" s="27">
        <v>124.51</v>
      </c>
      <c r="U112" s="27">
        <v>128.93</v>
      </c>
      <c r="V112" s="27">
        <v>138.82</v>
      </c>
      <c r="W112" s="27">
        <v>137.4</v>
      </c>
      <c r="X112" s="27">
        <v>124.52</v>
      </c>
      <c r="Y112" s="33">
        <v>107.33</v>
      </c>
    </row>
    <row r="113" spans="1:25" x14ac:dyDescent="0.3">
      <c r="A113" s="7">
        <f t="shared" si="0"/>
        <v>43234</v>
      </c>
      <c r="B113" s="27">
        <v>94.2</v>
      </c>
      <c r="C113" s="27">
        <v>90.02</v>
      </c>
      <c r="D113" s="27">
        <v>84.01</v>
      </c>
      <c r="E113" s="27">
        <v>79.87</v>
      </c>
      <c r="F113" s="27">
        <v>77.81</v>
      </c>
      <c r="G113" s="27">
        <v>86.84</v>
      </c>
      <c r="H113" s="27">
        <v>91.97</v>
      </c>
      <c r="I113" s="27">
        <v>121.97</v>
      </c>
      <c r="J113" s="27">
        <v>131.01</v>
      </c>
      <c r="K113" s="27">
        <v>138.83000000000001</v>
      </c>
      <c r="L113" s="27">
        <v>137.6</v>
      </c>
      <c r="M113" s="27">
        <v>135.94</v>
      </c>
      <c r="N113" s="27">
        <v>136.87</v>
      </c>
      <c r="O113" s="27">
        <v>141.55000000000001</v>
      </c>
      <c r="P113" s="27">
        <v>139.71</v>
      </c>
      <c r="Q113" s="27">
        <v>137.44</v>
      </c>
      <c r="R113" s="27">
        <v>135.08000000000001</v>
      </c>
      <c r="S113" s="27">
        <v>130.93</v>
      </c>
      <c r="T113" s="27">
        <v>129.85</v>
      </c>
      <c r="U113" s="27">
        <v>129.19999999999999</v>
      </c>
      <c r="V113" s="27">
        <v>131.62</v>
      </c>
      <c r="W113" s="27">
        <v>143.26</v>
      </c>
      <c r="X113" s="27">
        <v>125.82</v>
      </c>
      <c r="Y113" s="33">
        <v>95.07</v>
      </c>
    </row>
    <row r="114" spans="1:25" x14ac:dyDescent="0.3">
      <c r="A114" s="7">
        <f t="shared" si="0"/>
        <v>43235</v>
      </c>
      <c r="B114" s="27">
        <v>96.93</v>
      </c>
      <c r="C114" s="27">
        <v>85.39</v>
      </c>
      <c r="D114" s="27">
        <v>81.42</v>
      </c>
      <c r="E114" s="27">
        <v>77.510000000000005</v>
      </c>
      <c r="F114" s="27">
        <v>78.650000000000006</v>
      </c>
      <c r="G114" s="27">
        <v>90.44</v>
      </c>
      <c r="H114" s="27">
        <v>100.41</v>
      </c>
      <c r="I114" s="27">
        <v>113.08</v>
      </c>
      <c r="J114" s="27">
        <v>130.41</v>
      </c>
      <c r="K114" s="27">
        <v>135.1</v>
      </c>
      <c r="L114" s="27">
        <v>135.46</v>
      </c>
      <c r="M114" s="27">
        <v>133.5</v>
      </c>
      <c r="N114" s="27">
        <v>135.30000000000001</v>
      </c>
      <c r="O114" s="27">
        <v>137.22</v>
      </c>
      <c r="P114" s="27">
        <v>136.31</v>
      </c>
      <c r="Q114" s="27">
        <v>140.15</v>
      </c>
      <c r="R114" s="27">
        <v>133.81</v>
      </c>
      <c r="S114" s="27">
        <v>132.21</v>
      </c>
      <c r="T114" s="27">
        <v>130.41999999999999</v>
      </c>
      <c r="U114" s="27">
        <v>129.30000000000001</v>
      </c>
      <c r="V114" s="27">
        <v>132.11000000000001</v>
      </c>
      <c r="W114" s="27">
        <v>141.91</v>
      </c>
      <c r="X114" s="27">
        <v>127.97</v>
      </c>
      <c r="Y114" s="33">
        <v>104.4</v>
      </c>
    </row>
    <row r="115" spans="1:25" x14ac:dyDescent="0.3">
      <c r="A115" s="7">
        <f t="shared" si="0"/>
        <v>43236</v>
      </c>
      <c r="B115" s="27">
        <v>89.55</v>
      </c>
      <c r="C115" s="27">
        <v>81.63</v>
      </c>
      <c r="D115" s="27">
        <v>76.569999999999993</v>
      </c>
      <c r="E115" s="27">
        <v>69.42</v>
      </c>
      <c r="F115" s="27">
        <v>70.66</v>
      </c>
      <c r="G115" s="27">
        <v>84.41</v>
      </c>
      <c r="H115" s="27">
        <v>93.18</v>
      </c>
      <c r="I115" s="27">
        <v>124.49</v>
      </c>
      <c r="J115" s="27">
        <v>133.30000000000001</v>
      </c>
      <c r="K115" s="27">
        <v>137.18</v>
      </c>
      <c r="L115" s="27">
        <v>135.1</v>
      </c>
      <c r="M115" s="27">
        <v>132.83000000000001</v>
      </c>
      <c r="N115" s="27">
        <v>137.29</v>
      </c>
      <c r="O115" s="27">
        <v>140.19</v>
      </c>
      <c r="P115" s="27">
        <v>137.69999999999999</v>
      </c>
      <c r="Q115" s="27">
        <v>139.72</v>
      </c>
      <c r="R115" s="27">
        <v>135.83000000000001</v>
      </c>
      <c r="S115" s="27">
        <v>131.72</v>
      </c>
      <c r="T115" s="27">
        <v>129.1</v>
      </c>
      <c r="U115" s="27">
        <v>127.88</v>
      </c>
      <c r="V115" s="27">
        <v>130.69</v>
      </c>
      <c r="W115" s="27">
        <v>138.35</v>
      </c>
      <c r="X115" s="27">
        <v>126.52</v>
      </c>
      <c r="Y115" s="33">
        <v>103.7</v>
      </c>
    </row>
    <row r="116" spans="1:25" x14ac:dyDescent="0.3">
      <c r="A116" s="7">
        <f t="shared" si="0"/>
        <v>43237</v>
      </c>
      <c r="B116" s="27">
        <v>89.08</v>
      </c>
      <c r="C116" s="27">
        <v>71.36</v>
      </c>
      <c r="D116" s="27">
        <v>56.5</v>
      </c>
      <c r="E116" s="27">
        <v>45.61</v>
      </c>
      <c r="F116" s="27">
        <v>11.42</v>
      </c>
      <c r="G116" s="27">
        <v>76.34</v>
      </c>
      <c r="H116" s="27">
        <v>89.13</v>
      </c>
      <c r="I116" s="27">
        <v>121.82</v>
      </c>
      <c r="J116" s="27">
        <v>130.46</v>
      </c>
      <c r="K116" s="27">
        <v>136.61000000000001</v>
      </c>
      <c r="L116" s="27">
        <v>141.18</v>
      </c>
      <c r="M116" s="27">
        <v>134.35</v>
      </c>
      <c r="N116" s="27">
        <v>139.85</v>
      </c>
      <c r="O116" s="27">
        <v>146.41999999999999</v>
      </c>
      <c r="P116" s="27">
        <v>139.97</v>
      </c>
      <c r="Q116" s="27">
        <v>146.31</v>
      </c>
      <c r="R116" s="27">
        <v>145.47999999999999</v>
      </c>
      <c r="S116" s="27">
        <v>137.68</v>
      </c>
      <c r="T116" s="27">
        <v>127.4</v>
      </c>
      <c r="U116" s="27">
        <v>129.01</v>
      </c>
      <c r="V116" s="27">
        <v>133</v>
      </c>
      <c r="W116" s="27">
        <v>141.79</v>
      </c>
      <c r="X116" s="27">
        <v>124.58</v>
      </c>
      <c r="Y116" s="33">
        <v>104.14</v>
      </c>
    </row>
    <row r="117" spans="1:25" x14ac:dyDescent="0.3">
      <c r="A117" s="7">
        <f t="shared" si="0"/>
        <v>43238</v>
      </c>
      <c r="B117" s="27">
        <v>90.78</v>
      </c>
      <c r="C117" s="27">
        <v>79.150000000000006</v>
      </c>
      <c r="D117" s="27">
        <v>69.290000000000006</v>
      </c>
      <c r="E117" s="27">
        <v>62.7</v>
      </c>
      <c r="F117" s="27">
        <v>3.32</v>
      </c>
      <c r="G117" s="27">
        <v>76.92</v>
      </c>
      <c r="H117" s="27">
        <v>89.19</v>
      </c>
      <c r="I117" s="27">
        <v>101.55</v>
      </c>
      <c r="J117" s="27">
        <v>129.66</v>
      </c>
      <c r="K117" s="27">
        <v>134.44</v>
      </c>
      <c r="L117" s="27">
        <v>135.69999999999999</v>
      </c>
      <c r="M117" s="27">
        <v>134</v>
      </c>
      <c r="N117" s="27">
        <v>133.85</v>
      </c>
      <c r="O117" s="27">
        <v>136.88999999999999</v>
      </c>
      <c r="P117" s="27">
        <v>135.43</v>
      </c>
      <c r="Q117" s="27">
        <v>135.74</v>
      </c>
      <c r="R117" s="27">
        <v>136.13</v>
      </c>
      <c r="S117" s="27">
        <v>134.66</v>
      </c>
      <c r="T117" s="27">
        <v>130.65</v>
      </c>
      <c r="U117" s="27">
        <v>130.9</v>
      </c>
      <c r="V117" s="27">
        <v>133.21</v>
      </c>
      <c r="W117" s="27">
        <v>146.66</v>
      </c>
      <c r="X117" s="27">
        <v>131.44999999999999</v>
      </c>
      <c r="Y117" s="33">
        <v>123.86</v>
      </c>
    </row>
    <row r="118" spans="1:25" x14ac:dyDescent="0.3">
      <c r="A118" s="7">
        <f t="shared" si="0"/>
        <v>43239</v>
      </c>
      <c r="B118" s="27">
        <v>112.34</v>
      </c>
      <c r="C118" s="27">
        <v>93.08</v>
      </c>
      <c r="D118" s="27">
        <v>88.99</v>
      </c>
      <c r="E118" s="27">
        <v>86.11</v>
      </c>
      <c r="F118" s="27">
        <v>81.5</v>
      </c>
      <c r="G118" s="27">
        <v>81.8</v>
      </c>
      <c r="H118" s="27">
        <v>85.49</v>
      </c>
      <c r="I118" s="27">
        <v>98.11</v>
      </c>
      <c r="J118" s="27">
        <v>126.5</v>
      </c>
      <c r="K118" s="27">
        <v>133.77000000000001</v>
      </c>
      <c r="L118" s="27">
        <v>138.51</v>
      </c>
      <c r="M118" s="27">
        <v>138.03</v>
      </c>
      <c r="N118" s="27">
        <v>141.77000000000001</v>
      </c>
      <c r="O118" s="27">
        <v>139.46</v>
      </c>
      <c r="P118" s="27">
        <v>138.09</v>
      </c>
      <c r="Q118" s="27">
        <v>136.69999999999999</v>
      </c>
      <c r="R118" s="27">
        <v>134.77000000000001</v>
      </c>
      <c r="S118" s="27">
        <v>132.80000000000001</v>
      </c>
      <c r="T118" s="27">
        <v>131.22</v>
      </c>
      <c r="U118" s="27">
        <v>131.88</v>
      </c>
      <c r="V118" s="27">
        <v>141.76</v>
      </c>
      <c r="W118" s="27">
        <v>143.12</v>
      </c>
      <c r="X118" s="27">
        <v>128.65</v>
      </c>
      <c r="Y118" s="33">
        <v>112.36</v>
      </c>
    </row>
    <row r="119" spans="1:25" x14ac:dyDescent="0.3">
      <c r="A119" s="7">
        <f t="shared" si="0"/>
        <v>43240</v>
      </c>
      <c r="B119" s="27">
        <v>99.21</v>
      </c>
      <c r="C119" s="27">
        <v>84.59</v>
      </c>
      <c r="D119" s="27">
        <v>78.8</v>
      </c>
      <c r="E119" s="27">
        <v>73.69</v>
      </c>
      <c r="F119" s="27">
        <v>67.58</v>
      </c>
      <c r="G119" s="27">
        <v>69.099999999999994</v>
      </c>
      <c r="H119" s="27">
        <v>81.260000000000005</v>
      </c>
      <c r="I119" s="27">
        <v>90.92</v>
      </c>
      <c r="J119" s="27">
        <v>101.48</v>
      </c>
      <c r="K119" s="27">
        <v>128.12</v>
      </c>
      <c r="L119" s="27">
        <v>132.27000000000001</v>
      </c>
      <c r="M119" s="27">
        <v>131.91999999999999</v>
      </c>
      <c r="N119" s="27">
        <v>131.26</v>
      </c>
      <c r="O119" s="27">
        <v>131.22999999999999</v>
      </c>
      <c r="P119" s="27">
        <v>130.91999999999999</v>
      </c>
      <c r="Q119" s="27">
        <v>124.75</v>
      </c>
      <c r="R119" s="27">
        <v>120.71</v>
      </c>
      <c r="S119" s="27">
        <v>125.4</v>
      </c>
      <c r="T119" s="27">
        <v>126.04</v>
      </c>
      <c r="U119" s="27">
        <v>128.18</v>
      </c>
      <c r="V119" s="27">
        <v>136.41999999999999</v>
      </c>
      <c r="W119" s="27">
        <v>140.57</v>
      </c>
      <c r="X119" s="27">
        <v>127.17</v>
      </c>
      <c r="Y119" s="33">
        <v>105.87</v>
      </c>
    </row>
    <row r="120" spans="1:25" x14ac:dyDescent="0.3">
      <c r="A120" s="7">
        <f t="shared" si="0"/>
        <v>43241</v>
      </c>
      <c r="B120" s="27">
        <v>95.59</v>
      </c>
      <c r="C120" s="27">
        <v>81.099999999999994</v>
      </c>
      <c r="D120" s="27">
        <v>74.81</v>
      </c>
      <c r="E120" s="27">
        <v>70.62</v>
      </c>
      <c r="F120" s="27">
        <v>69.209999999999994</v>
      </c>
      <c r="G120" s="27">
        <v>80.13</v>
      </c>
      <c r="H120" s="27">
        <v>89.28</v>
      </c>
      <c r="I120" s="27">
        <v>100.84</v>
      </c>
      <c r="J120" s="27">
        <v>127.98</v>
      </c>
      <c r="K120" s="27">
        <v>135.31</v>
      </c>
      <c r="L120" s="27">
        <v>145.93</v>
      </c>
      <c r="M120" s="27">
        <v>139.30000000000001</v>
      </c>
      <c r="N120" s="27">
        <v>150.47999999999999</v>
      </c>
      <c r="O120" s="27">
        <v>155.88</v>
      </c>
      <c r="P120" s="27">
        <v>153.36000000000001</v>
      </c>
      <c r="Q120" s="27">
        <v>156.09</v>
      </c>
      <c r="R120" s="27">
        <v>154.52000000000001</v>
      </c>
      <c r="S120" s="27">
        <v>144.52000000000001</v>
      </c>
      <c r="T120" s="27">
        <v>139.16999999999999</v>
      </c>
      <c r="U120" s="27">
        <v>131.22</v>
      </c>
      <c r="V120" s="27">
        <v>126.23</v>
      </c>
      <c r="W120" s="27">
        <v>154.51</v>
      </c>
      <c r="X120" s="27">
        <v>126.95</v>
      </c>
      <c r="Y120" s="33">
        <v>113.26</v>
      </c>
    </row>
    <row r="121" spans="1:25" x14ac:dyDescent="0.3">
      <c r="A121" s="7">
        <f t="shared" si="0"/>
        <v>43242</v>
      </c>
      <c r="B121" s="27">
        <v>102.52</v>
      </c>
      <c r="C121" s="27">
        <v>91.73</v>
      </c>
      <c r="D121" s="27">
        <v>81.89</v>
      </c>
      <c r="E121" s="27">
        <v>69.13</v>
      </c>
      <c r="F121" s="27">
        <v>3.35</v>
      </c>
      <c r="G121" s="27">
        <v>79.260000000000005</v>
      </c>
      <c r="H121" s="27">
        <v>91.44</v>
      </c>
      <c r="I121" s="27">
        <v>103.77</v>
      </c>
      <c r="J121" s="27">
        <v>129.66</v>
      </c>
      <c r="K121" s="27">
        <v>142.11000000000001</v>
      </c>
      <c r="L121" s="27">
        <v>140.79</v>
      </c>
      <c r="M121" s="27">
        <v>138.72999999999999</v>
      </c>
      <c r="N121" s="27">
        <v>132.87</v>
      </c>
      <c r="O121" s="27">
        <v>134.43</v>
      </c>
      <c r="P121" s="27">
        <v>134.46</v>
      </c>
      <c r="Q121" s="27">
        <v>146.62</v>
      </c>
      <c r="R121" s="27">
        <v>141.9</v>
      </c>
      <c r="S121" s="27">
        <v>133.38</v>
      </c>
      <c r="T121" s="27">
        <v>127.49</v>
      </c>
      <c r="U121" s="27">
        <v>121.07</v>
      </c>
      <c r="V121" s="27">
        <v>128.63</v>
      </c>
      <c r="W121" s="27">
        <v>137.69999999999999</v>
      </c>
      <c r="X121" s="27">
        <v>123.58</v>
      </c>
      <c r="Y121" s="33">
        <v>105.26</v>
      </c>
    </row>
    <row r="122" spans="1:25" x14ac:dyDescent="0.3">
      <c r="A122" s="7">
        <f t="shared" si="0"/>
        <v>43243</v>
      </c>
      <c r="B122" s="27">
        <v>144.19</v>
      </c>
      <c r="C122" s="27">
        <v>144.71</v>
      </c>
      <c r="D122" s="27">
        <v>145.03</v>
      </c>
      <c r="E122" s="27">
        <v>145.01</v>
      </c>
      <c r="F122" s="27">
        <v>71.78</v>
      </c>
      <c r="G122" s="27">
        <v>84.36</v>
      </c>
      <c r="H122" s="27">
        <v>94.03</v>
      </c>
      <c r="I122" s="27">
        <v>115.36</v>
      </c>
      <c r="J122" s="27">
        <v>129.83000000000001</v>
      </c>
      <c r="K122" s="27">
        <v>142.19999999999999</v>
      </c>
      <c r="L122" s="27">
        <v>141.16</v>
      </c>
      <c r="M122" s="27">
        <v>137.96</v>
      </c>
      <c r="N122" s="27">
        <v>141.91999999999999</v>
      </c>
      <c r="O122" s="27">
        <v>144.85</v>
      </c>
      <c r="P122" s="27">
        <v>141.63999999999999</v>
      </c>
      <c r="Q122" s="27">
        <v>146.83000000000001</v>
      </c>
      <c r="R122" s="27">
        <v>144.38</v>
      </c>
      <c r="S122" s="27">
        <v>136.66</v>
      </c>
      <c r="T122" s="27">
        <v>132.15</v>
      </c>
      <c r="U122" s="27">
        <v>126.49</v>
      </c>
      <c r="V122" s="27">
        <v>127.44</v>
      </c>
      <c r="W122" s="27">
        <v>133.63999999999999</v>
      </c>
      <c r="X122" s="27">
        <v>124.82</v>
      </c>
      <c r="Y122" s="33">
        <v>143.32</v>
      </c>
    </row>
    <row r="123" spans="1:25" x14ac:dyDescent="0.3">
      <c r="A123" s="7">
        <f t="shared" si="0"/>
        <v>43244</v>
      </c>
      <c r="B123" s="27">
        <v>90.26</v>
      </c>
      <c r="C123" s="27">
        <v>81.03</v>
      </c>
      <c r="D123" s="27">
        <v>77.63</v>
      </c>
      <c r="E123" s="27">
        <v>71.69</v>
      </c>
      <c r="F123" s="27">
        <v>72.05</v>
      </c>
      <c r="G123" s="27">
        <v>84.57</v>
      </c>
      <c r="H123" s="27">
        <v>92.43</v>
      </c>
      <c r="I123" s="27">
        <v>102.72</v>
      </c>
      <c r="J123" s="27">
        <v>122.57</v>
      </c>
      <c r="K123" s="27">
        <v>134.03</v>
      </c>
      <c r="L123" s="27">
        <v>133.86000000000001</v>
      </c>
      <c r="M123" s="27">
        <v>129.74</v>
      </c>
      <c r="N123" s="27">
        <v>132.93</v>
      </c>
      <c r="O123" s="27">
        <v>134.49</v>
      </c>
      <c r="P123" s="27">
        <v>133.47</v>
      </c>
      <c r="Q123" s="27">
        <v>136.58000000000001</v>
      </c>
      <c r="R123" s="27">
        <v>138.78</v>
      </c>
      <c r="S123" s="27">
        <v>132.44999999999999</v>
      </c>
      <c r="T123" s="27">
        <v>129.97999999999999</v>
      </c>
      <c r="U123" s="27">
        <v>126.27</v>
      </c>
      <c r="V123" s="27">
        <v>126.7</v>
      </c>
      <c r="W123" s="27">
        <v>137.85</v>
      </c>
      <c r="X123" s="27">
        <v>121.12</v>
      </c>
      <c r="Y123" s="33">
        <v>93.17</v>
      </c>
    </row>
    <row r="124" spans="1:25" x14ac:dyDescent="0.3">
      <c r="A124" s="7">
        <f t="shared" si="0"/>
        <v>43245</v>
      </c>
      <c r="B124" s="27">
        <v>144.33000000000001</v>
      </c>
      <c r="C124" s="27">
        <v>145.15</v>
      </c>
      <c r="D124" s="27">
        <v>145.57</v>
      </c>
      <c r="E124" s="27">
        <v>69.08</v>
      </c>
      <c r="F124" s="27">
        <v>68.400000000000006</v>
      </c>
      <c r="G124" s="27">
        <v>83.15</v>
      </c>
      <c r="H124" s="27">
        <v>94.37</v>
      </c>
      <c r="I124" s="27">
        <v>115.41</v>
      </c>
      <c r="J124" s="27">
        <v>129.1</v>
      </c>
      <c r="K124" s="27">
        <v>138.04</v>
      </c>
      <c r="L124" s="27">
        <v>135.99</v>
      </c>
      <c r="M124" s="27">
        <v>133.61000000000001</v>
      </c>
      <c r="N124" s="27">
        <v>133.34</v>
      </c>
      <c r="O124" s="27">
        <v>134.41</v>
      </c>
      <c r="P124" s="27">
        <v>133.78</v>
      </c>
      <c r="Q124" s="27">
        <v>134.63</v>
      </c>
      <c r="R124" s="27">
        <v>130.97</v>
      </c>
      <c r="S124" s="27">
        <v>129.74</v>
      </c>
      <c r="T124" s="27">
        <v>128.77000000000001</v>
      </c>
      <c r="U124" s="27">
        <v>126.42</v>
      </c>
      <c r="V124" s="27">
        <v>130.25</v>
      </c>
      <c r="W124" s="27">
        <v>150.5</v>
      </c>
      <c r="X124" s="27">
        <v>131.51</v>
      </c>
      <c r="Y124" s="33">
        <v>114.66</v>
      </c>
    </row>
    <row r="125" spans="1:25" x14ac:dyDescent="0.3">
      <c r="A125" s="7">
        <f t="shared" si="0"/>
        <v>43246</v>
      </c>
      <c r="B125" s="27">
        <v>98.92</v>
      </c>
      <c r="C125" s="27">
        <v>91.95</v>
      </c>
      <c r="D125" s="27">
        <v>88.38</v>
      </c>
      <c r="E125" s="27">
        <v>80.92</v>
      </c>
      <c r="F125" s="27">
        <v>75.180000000000007</v>
      </c>
      <c r="G125" s="27">
        <v>86.58</v>
      </c>
      <c r="H125" s="27">
        <v>91.62</v>
      </c>
      <c r="I125" s="27">
        <v>103.75</v>
      </c>
      <c r="J125" s="27">
        <v>127.78</v>
      </c>
      <c r="K125" s="27">
        <v>138.96</v>
      </c>
      <c r="L125" s="27">
        <v>144.15</v>
      </c>
      <c r="M125" s="27">
        <v>142.78</v>
      </c>
      <c r="N125" s="27">
        <v>143.84</v>
      </c>
      <c r="O125" s="27">
        <v>143.35</v>
      </c>
      <c r="P125" s="27">
        <v>140.86000000000001</v>
      </c>
      <c r="Q125" s="27">
        <v>139.26</v>
      </c>
      <c r="R125" s="27">
        <v>138.13999999999999</v>
      </c>
      <c r="S125" s="27">
        <v>138.33000000000001</v>
      </c>
      <c r="T125" s="27">
        <v>138.66</v>
      </c>
      <c r="U125" s="27">
        <v>134.6</v>
      </c>
      <c r="V125" s="27">
        <v>137.35</v>
      </c>
      <c r="W125" s="27">
        <v>139.12</v>
      </c>
      <c r="X125" s="27">
        <v>125.73</v>
      </c>
      <c r="Y125" s="33">
        <v>98.82</v>
      </c>
    </row>
    <row r="126" spans="1:25" x14ac:dyDescent="0.3">
      <c r="A126" s="7">
        <f t="shared" si="0"/>
        <v>43247</v>
      </c>
      <c r="B126" s="27">
        <v>101.17</v>
      </c>
      <c r="C126" s="27">
        <v>91.91</v>
      </c>
      <c r="D126" s="27">
        <v>84.91</v>
      </c>
      <c r="E126" s="27">
        <v>79.72</v>
      </c>
      <c r="F126" s="27">
        <v>72.75</v>
      </c>
      <c r="G126" s="27">
        <v>79.959999999999994</v>
      </c>
      <c r="H126" s="27">
        <v>85.73</v>
      </c>
      <c r="I126" s="27">
        <v>88.71</v>
      </c>
      <c r="J126" s="27">
        <v>94.01</v>
      </c>
      <c r="K126" s="27">
        <v>127.66</v>
      </c>
      <c r="L126" s="27">
        <v>137.19</v>
      </c>
      <c r="M126" s="27">
        <v>138.68</v>
      </c>
      <c r="N126" s="27">
        <v>135.72999999999999</v>
      </c>
      <c r="O126" s="27">
        <v>135.97999999999999</v>
      </c>
      <c r="P126" s="27">
        <v>135.75</v>
      </c>
      <c r="Q126" s="27">
        <v>132.94999999999999</v>
      </c>
      <c r="R126" s="27">
        <v>135.65</v>
      </c>
      <c r="S126" s="27">
        <v>129.91</v>
      </c>
      <c r="T126" s="27">
        <v>127.54</v>
      </c>
      <c r="U126" s="27">
        <v>132.32</v>
      </c>
      <c r="V126" s="27">
        <v>139.87</v>
      </c>
      <c r="W126" s="27">
        <v>142.15</v>
      </c>
      <c r="X126" s="27">
        <v>128.78</v>
      </c>
      <c r="Y126" s="33">
        <v>100.22</v>
      </c>
    </row>
    <row r="127" spans="1:25" x14ac:dyDescent="0.3">
      <c r="A127" s="7">
        <f t="shared" si="0"/>
        <v>43248</v>
      </c>
      <c r="B127" s="27">
        <v>91.8</v>
      </c>
      <c r="C127" s="27">
        <v>82.71</v>
      </c>
      <c r="D127" s="27">
        <v>77.67</v>
      </c>
      <c r="E127" s="27">
        <v>70.349999999999994</v>
      </c>
      <c r="F127" s="27">
        <v>69.39</v>
      </c>
      <c r="G127" s="27">
        <v>83.13</v>
      </c>
      <c r="H127" s="27">
        <v>94.25</v>
      </c>
      <c r="I127" s="27">
        <v>106.48</v>
      </c>
      <c r="J127" s="27">
        <v>126.16</v>
      </c>
      <c r="K127" s="27">
        <v>131.53</v>
      </c>
      <c r="L127" s="27">
        <v>132.83000000000001</v>
      </c>
      <c r="M127" s="27">
        <v>128.84</v>
      </c>
      <c r="N127" s="27">
        <v>132.97</v>
      </c>
      <c r="O127" s="27">
        <v>139.97999999999999</v>
      </c>
      <c r="P127" s="27">
        <v>139.29</v>
      </c>
      <c r="Q127" s="27">
        <v>144.71</v>
      </c>
      <c r="R127" s="27">
        <v>145.58000000000001</v>
      </c>
      <c r="S127" s="27">
        <v>133.44</v>
      </c>
      <c r="T127" s="27">
        <v>123.3</v>
      </c>
      <c r="U127" s="27">
        <v>119.76</v>
      </c>
      <c r="V127" s="27">
        <v>121.13</v>
      </c>
      <c r="W127" s="27">
        <v>143.96</v>
      </c>
      <c r="X127" s="27">
        <v>125.14</v>
      </c>
      <c r="Y127" s="33">
        <v>95.78</v>
      </c>
    </row>
    <row r="128" spans="1:25" x14ac:dyDescent="0.3">
      <c r="A128" s="7">
        <f t="shared" si="0"/>
        <v>43249</v>
      </c>
      <c r="B128" s="27">
        <v>88.93</v>
      </c>
      <c r="C128" s="27">
        <v>77.459999999999994</v>
      </c>
      <c r="D128" s="27">
        <v>73.28</v>
      </c>
      <c r="E128" s="27">
        <v>65.040000000000006</v>
      </c>
      <c r="F128" s="27">
        <v>3.34</v>
      </c>
      <c r="G128" s="27">
        <v>80.64</v>
      </c>
      <c r="H128" s="27">
        <v>93.21</v>
      </c>
      <c r="I128" s="27">
        <v>113.99</v>
      </c>
      <c r="J128" s="27">
        <v>138.96</v>
      </c>
      <c r="K128" s="27">
        <v>147.9</v>
      </c>
      <c r="L128" s="27">
        <v>154.09</v>
      </c>
      <c r="M128" s="27">
        <v>146.86000000000001</v>
      </c>
      <c r="N128" s="27">
        <v>148.72</v>
      </c>
      <c r="O128" s="27">
        <v>150.72999999999999</v>
      </c>
      <c r="P128" s="27">
        <v>146.47</v>
      </c>
      <c r="Q128" s="27">
        <v>156.49</v>
      </c>
      <c r="R128" s="27">
        <v>146.25</v>
      </c>
      <c r="S128" s="27">
        <v>136.91</v>
      </c>
      <c r="T128" s="27">
        <v>132.59</v>
      </c>
      <c r="U128" s="27">
        <v>132.86000000000001</v>
      </c>
      <c r="V128" s="27">
        <v>150.72999999999999</v>
      </c>
      <c r="W128" s="27">
        <v>148.13999999999999</v>
      </c>
      <c r="X128" s="27">
        <v>130.30000000000001</v>
      </c>
      <c r="Y128" s="33">
        <v>112.27</v>
      </c>
    </row>
    <row r="129" spans="1:25" x14ac:dyDescent="0.3">
      <c r="A129" s="7">
        <f t="shared" si="0"/>
        <v>43250</v>
      </c>
      <c r="B129" s="27">
        <v>87.73</v>
      </c>
      <c r="C129" s="27">
        <v>79.38</v>
      </c>
      <c r="D129" s="27">
        <v>72.78</v>
      </c>
      <c r="E129" s="27">
        <v>58.6</v>
      </c>
      <c r="F129" s="27">
        <v>62.82</v>
      </c>
      <c r="G129" s="27">
        <v>70.319999999999993</v>
      </c>
      <c r="H129" s="27">
        <v>91.74</v>
      </c>
      <c r="I129" s="27">
        <v>97.99</v>
      </c>
      <c r="J129" s="27">
        <v>129.83000000000001</v>
      </c>
      <c r="K129" s="27">
        <v>134.77000000000001</v>
      </c>
      <c r="L129" s="27">
        <v>136.29</v>
      </c>
      <c r="M129" s="27">
        <v>134.1</v>
      </c>
      <c r="N129" s="27">
        <v>132.15</v>
      </c>
      <c r="O129" s="27">
        <v>135.31</v>
      </c>
      <c r="P129" s="27">
        <v>136.61000000000001</v>
      </c>
      <c r="Q129" s="27">
        <v>146.02000000000001</v>
      </c>
      <c r="R129" s="27">
        <v>141.30000000000001</v>
      </c>
      <c r="S129" s="27">
        <v>135.66</v>
      </c>
      <c r="T129" s="27">
        <v>130.22999999999999</v>
      </c>
      <c r="U129" s="27">
        <v>128.13999999999999</v>
      </c>
      <c r="V129" s="27">
        <v>128.85</v>
      </c>
      <c r="W129" s="27">
        <v>125.57</v>
      </c>
      <c r="X129" s="27">
        <v>116</v>
      </c>
      <c r="Y129" s="33">
        <v>100.61</v>
      </c>
    </row>
    <row r="130" spans="1:25" ht="15" thickBot="1" x14ac:dyDescent="0.35">
      <c r="A130" s="8">
        <f t="shared" si="0"/>
        <v>43251</v>
      </c>
      <c r="B130" s="30">
        <v>89</v>
      </c>
      <c r="C130" s="30">
        <v>81.23</v>
      </c>
      <c r="D130" s="30">
        <v>76.790000000000006</v>
      </c>
      <c r="E130" s="30">
        <v>71.5</v>
      </c>
      <c r="F130" s="30">
        <v>71.400000000000006</v>
      </c>
      <c r="G130" s="30">
        <v>85.66</v>
      </c>
      <c r="H130" s="30">
        <v>97.84</v>
      </c>
      <c r="I130" s="30">
        <v>109.4</v>
      </c>
      <c r="J130" s="30">
        <v>129.33000000000001</v>
      </c>
      <c r="K130" s="30">
        <v>138.88</v>
      </c>
      <c r="L130" s="30">
        <v>136.13</v>
      </c>
      <c r="M130" s="30">
        <v>135.26</v>
      </c>
      <c r="N130" s="30">
        <v>141.43</v>
      </c>
      <c r="O130" s="30">
        <v>145.19</v>
      </c>
      <c r="P130" s="30">
        <v>145.13</v>
      </c>
      <c r="Q130" s="30">
        <v>148.33000000000001</v>
      </c>
      <c r="R130" s="30">
        <v>146.13999999999999</v>
      </c>
      <c r="S130" s="30">
        <v>143.41</v>
      </c>
      <c r="T130" s="30">
        <v>135.91</v>
      </c>
      <c r="U130" s="30">
        <v>129.41</v>
      </c>
      <c r="V130" s="30">
        <v>128.16</v>
      </c>
      <c r="W130" s="30">
        <v>128.41999999999999</v>
      </c>
      <c r="X130" s="30">
        <v>123.39</v>
      </c>
      <c r="Y130" s="34">
        <v>111.25</v>
      </c>
    </row>
    <row r="132" spans="1:25" x14ac:dyDescent="0.3">
      <c r="A132" s="24" t="s">
        <v>50</v>
      </c>
    </row>
    <row r="133" spans="1:25" ht="15" thickBot="1" x14ac:dyDescent="0.35"/>
    <row r="134" spans="1:25" ht="15" thickBot="1" x14ac:dyDescent="0.35">
      <c r="A134" s="70" t="s">
        <v>10</v>
      </c>
      <c r="B134" s="77" t="s">
        <v>11</v>
      </c>
      <c r="C134" s="78"/>
      <c r="D134" s="78"/>
      <c r="E134" s="78"/>
      <c r="F134" s="78"/>
      <c r="G134" s="78"/>
      <c r="H134" s="78"/>
      <c r="I134" s="78"/>
      <c r="J134" s="78"/>
      <c r="K134" s="78"/>
      <c r="L134" s="78"/>
      <c r="M134" s="78"/>
      <c r="N134" s="78"/>
      <c r="O134" s="78"/>
      <c r="P134" s="78"/>
      <c r="Q134" s="78"/>
      <c r="R134" s="78"/>
      <c r="S134" s="78"/>
      <c r="T134" s="78"/>
      <c r="U134" s="78"/>
      <c r="V134" s="78"/>
      <c r="W134" s="78"/>
      <c r="X134" s="78"/>
      <c r="Y134" s="79"/>
    </row>
    <row r="135" spans="1:25" ht="23.4" thickBot="1" x14ac:dyDescent="0.35">
      <c r="A135" s="71"/>
      <c r="B135" s="4" t="s">
        <v>12</v>
      </c>
      <c r="C135" s="5" t="s">
        <v>13</v>
      </c>
      <c r="D135" s="5" t="s">
        <v>14</v>
      </c>
      <c r="E135" s="5" t="s">
        <v>15</v>
      </c>
      <c r="F135" s="5" t="s">
        <v>16</v>
      </c>
      <c r="G135" s="5" t="s">
        <v>17</v>
      </c>
      <c r="H135" s="5" t="s">
        <v>18</v>
      </c>
      <c r="I135" s="5" t="s">
        <v>19</v>
      </c>
      <c r="J135" s="5" t="s">
        <v>20</v>
      </c>
      <c r="K135" s="5" t="s">
        <v>21</v>
      </c>
      <c r="L135" s="5" t="s">
        <v>22</v>
      </c>
      <c r="M135" s="5" t="s">
        <v>23</v>
      </c>
      <c r="N135" s="5" t="s">
        <v>24</v>
      </c>
      <c r="O135" s="5" t="s">
        <v>25</v>
      </c>
      <c r="P135" s="5" t="s">
        <v>26</v>
      </c>
      <c r="Q135" s="5" t="s">
        <v>27</v>
      </c>
      <c r="R135" s="5" t="s">
        <v>28</v>
      </c>
      <c r="S135" s="5" t="s">
        <v>29</v>
      </c>
      <c r="T135" s="5" t="s">
        <v>30</v>
      </c>
      <c r="U135" s="5" t="s">
        <v>31</v>
      </c>
      <c r="V135" s="5" t="s">
        <v>32</v>
      </c>
      <c r="W135" s="5" t="s">
        <v>33</v>
      </c>
      <c r="X135" s="5" t="s">
        <v>34</v>
      </c>
      <c r="Y135" s="6" t="s">
        <v>35</v>
      </c>
    </row>
    <row r="136" spans="1:25" x14ac:dyDescent="0.3">
      <c r="A136" s="17">
        <f>A100</f>
        <v>43221</v>
      </c>
      <c r="B136" s="35">
        <v>74.77</v>
      </c>
      <c r="C136" s="35">
        <v>65.25</v>
      </c>
      <c r="D136" s="35">
        <v>59.79</v>
      </c>
      <c r="E136" s="35">
        <v>57.54</v>
      </c>
      <c r="F136" s="35">
        <v>57.28</v>
      </c>
      <c r="G136" s="35">
        <v>58.51</v>
      </c>
      <c r="H136" s="35">
        <v>66.33</v>
      </c>
      <c r="I136" s="35">
        <v>71.069999999999993</v>
      </c>
      <c r="J136" s="35">
        <v>84.64</v>
      </c>
      <c r="K136" s="35">
        <v>92.95</v>
      </c>
      <c r="L136" s="35">
        <v>97.75</v>
      </c>
      <c r="M136" s="35">
        <v>96.97</v>
      </c>
      <c r="N136" s="35">
        <v>96.98</v>
      </c>
      <c r="O136" s="35">
        <v>96.9</v>
      </c>
      <c r="P136" s="35">
        <v>92.78</v>
      </c>
      <c r="Q136" s="35">
        <v>91.85</v>
      </c>
      <c r="R136" s="35">
        <v>92.74</v>
      </c>
      <c r="S136" s="35">
        <v>91.29</v>
      </c>
      <c r="T136" s="35">
        <v>92.15</v>
      </c>
      <c r="U136" s="35">
        <v>97.62</v>
      </c>
      <c r="V136" s="35">
        <v>104.1</v>
      </c>
      <c r="W136" s="35">
        <v>101.21</v>
      </c>
      <c r="X136" s="35">
        <v>91.6</v>
      </c>
      <c r="Y136" s="36">
        <v>75</v>
      </c>
    </row>
    <row r="137" spans="1:25" x14ac:dyDescent="0.3">
      <c r="A137" s="7">
        <f t="shared" ref="A137:A166" si="1">A101</f>
        <v>43222</v>
      </c>
      <c r="B137" s="37">
        <v>73.55</v>
      </c>
      <c r="C137" s="37">
        <v>65.62</v>
      </c>
      <c r="D137" s="37">
        <v>61.24</v>
      </c>
      <c r="E137" s="37">
        <v>57.07</v>
      </c>
      <c r="F137" s="37">
        <v>57.42</v>
      </c>
      <c r="G137" s="37">
        <v>58.73</v>
      </c>
      <c r="H137" s="37">
        <v>62.21</v>
      </c>
      <c r="I137" s="37">
        <v>67.98</v>
      </c>
      <c r="J137" s="37">
        <v>88.3</v>
      </c>
      <c r="K137" s="37">
        <v>97.47</v>
      </c>
      <c r="L137" s="37">
        <v>100.78</v>
      </c>
      <c r="M137" s="37">
        <v>99</v>
      </c>
      <c r="N137" s="37">
        <v>97.88</v>
      </c>
      <c r="O137" s="37">
        <v>97.61</v>
      </c>
      <c r="P137" s="37">
        <v>97.07</v>
      </c>
      <c r="Q137" s="37">
        <v>96.41</v>
      </c>
      <c r="R137" s="37">
        <v>92.09</v>
      </c>
      <c r="S137" s="37">
        <v>91.02</v>
      </c>
      <c r="T137" s="37">
        <v>91.4</v>
      </c>
      <c r="U137" s="37">
        <v>93.67</v>
      </c>
      <c r="V137" s="37">
        <v>106.38</v>
      </c>
      <c r="W137" s="37">
        <v>99.29</v>
      </c>
      <c r="X137" s="37">
        <v>91.59</v>
      </c>
      <c r="Y137" s="38">
        <v>89.06</v>
      </c>
    </row>
    <row r="138" spans="1:25" x14ac:dyDescent="0.3">
      <c r="A138" s="7">
        <f t="shared" si="1"/>
        <v>43223</v>
      </c>
      <c r="B138" s="37">
        <v>64.86</v>
      </c>
      <c r="C138" s="37">
        <v>52.79</v>
      </c>
      <c r="D138" s="37">
        <v>47.23</v>
      </c>
      <c r="E138" s="37">
        <v>40.56</v>
      </c>
      <c r="F138" s="37">
        <v>49.77</v>
      </c>
      <c r="G138" s="37">
        <v>53.83</v>
      </c>
      <c r="H138" s="37">
        <v>63.88</v>
      </c>
      <c r="I138" s="37">
        <v>77.34</v>
      </c>
      <c r="J138" s="37">
        <v>91.05</v>
      </c>
      <c r="K138" s="37">
        <v>101.8</v>
      </c>
      <c r="L138" s="37">
        <v>103.11</v>
      </c>
      <c r="M138" s="37">
        <v>97.49</v>
      </c>
      <c r="N138" s="37">
        <v>95.35</v>
      </c>
      <c r="O138" s="37">
        <v>103.74</v>
      </c>
      <c r="P138" s="37">
        <v>104.22</v>
      </c>
      <c r="Q138" s="37">
        <v>106.34</v>
      </c>
      <c r="R138" s="37">
        <v>99.71</v>
      </c>
      <c r="S138" s="37">
        <v>97.53</v>
      </c>
      <c r="T138" s="37">
        <v>92.25</v>
      </c>
      <c r="U138" s="37">
        <v>91.99</v>
      </c>
      <c r="V138" s="37">
        <v>98.41</v>
      </c>
      <c r="W138" s="37">
        <v>100.91</v>
      </c>
      <c r="X138" s="37">
        <v>89.13</v>
      </c>
      <c r="Y138" s="38">
        <v>70.37</v>
      </c>
    </row>
    <row r="139" spans="1:25" x14ac:dyDescent="0.3">
      <c r="A139" s="7">
        <f t="shared" si="1"/>
        <v>43224</v>
      </c>
      <c r="B139" s="37">
        <v>62.3</v>
      </c>
      <c r="C139" s="37">
        <v>53.93</v>
      </c>
      <c r="D139" s="37">
        <v>49.52</v>
      </c>
      <c r="E139" s="37">
        <v>44.57</v>
      </c>
      <c r="F139" s="37">
        <v>48.46</v>
      </c>
      <c r="G139" s="37">
        <v>54.67</v>
      </c>
      <c r="H139" s="37">
        <v>59.2</v>
      </c>
      <c r="I139" s="37">
        <v>67.63</v>
      </c>
      <c r="J139" s="37">
        <v>86.69</v>
      </c>
      <c r="K139" s="37">
        <v>90.54</v>
      </c>
      <c r="L139" s="37">
        <v>90.65</v>
      </c>
      <c r="M139" s="37">
        <v>91.29</v>
      </c>
      <c r="N139" s="37">
        <v>91.29</v>
      </c>
      <c r="O139" s="37">
        <v>98.27</v>
      </c>
      <c r="P139" s="37">
        <v>94.66</v>
      </c>
      <c r="Q139" s="37">
        <v>93.89</v>
      </c>
      <c r="R139" s="37">
        <v>91.63</v>
      </c>
      <c r="S139" s="37">
        <v>89.58</v>
      </c>
      <c r="T139" s="37">
        <v>87.96</v>
      </c>
      <c r="U139" s="37">
        <v>84.94</v>
      </c>
      <c r="V139" s="37">
        <v>89.76</v>
      </c>
      <c r="W139" s="37">
        <v>98.05</v>
      </c>
      <c r="X139" s="37">
        <v>87.77</v>
      </c>
      <c r="Y139" s="38">
        <v>71.06</v>
      </c>
    </row>
    <row r="140" spans="1:25" x14ac:dyDescent="0.3">
      <c r="A140" s="7">
        <f t="shared" si="1"/>
        <v>43225</v>
      </c>
      <c r="B140" s="37">
        <v>67.540000000000006</v>
      </c>
      <c r="C140" s="37">
        <v>56.11</v>
      </c>
      <c r="D140" s="37">
        <v>53.59</v>
      </c>
      <c r="E140" s="37">
        <v>52.19</v>
      </c>
      <c r="F140" s="37">
        <v>51.92</v>
      </c>
      <c r="G140" s="37">
        <v>53.24</v>
      </c>
      <c r="H140" s="37">
        <v>53.86</v>
      </c>
      <c r="I140" s="37">
        <v>57.76</v>
      </c>
      <c r="J140" s="37">
        <v>65.040000000000006</v>
      </c>
      <c r="K140" s="37">
        <v>84.62</v>
      </c>
      <c r="L140" s="37">
        <v>89.18</v>
      </c>
      <c r="M140" s="37">
        <v>98.34</v>
      </c>
      <c r="N140" s="37">
        <v>93.77</v>
      </c>
      <c r="O140" s="37">
        <v>92.35</v>
      </c>
      <c r="P140" s="37">
        <v>91.79</v>
      </c>
      <c r="Q140" s="37">
        <v>89.12</v>
      </c>
      <c r="R140" s="37">
        <v>91.33</v>
      </c>
      <c r="S140" s="37">
        <v>90.68</v>
      </c>
      <c r="T140" s="37">
        <v>88.28</v>
      </c>
      <c r="U140" s="37">
        <v>89.35</v>
      </c>
      <c r="V140" s="37">
        <v>100.07</v>
      </c>
      <c r="W140" s="37">
        <v>106.28</v>
      </c>
      <c r="X140" s="37">
        <v>87.75</v>
      </c>
      <c r="Y140" s="38">
        <v>67.8</v>
      </c>
    </row>
    <row r="141" spans="1:25" x14ac:dyDescent="0.3">
      <c r="A141" s="7">
        <f t="shared" si="1"/>
        <v>43226</v>
      </c>
      <c r="B141" s="37">
        <v>64.63</v>
      </c>
      <c r="C141" s="37">
        <v>56.45</v>
      </c>
      <c r="D141" s="37">
        <v>51.65</v>
      </c>
      <c r="E141" s="37">
        <v>38.14</v>
      </c>
      <c r="F141" s="37">
        <v>35.43</v>
      </c>
      <c r="G141" s="37">
        <v>49.53</v>
      </c>
      <c r="H141" s="37">
        <v>54.2</v>
      </c>
      <c r="I141" s="37">
        <v>58.28</v>
      </c>
      <c r="J141" s="37">
        <v>69.14</v>
      </c>
      <c r="K141" s="37">
        <v>83.3</v>
      </c>
      <c r="L141" s="37">
        <v>87.95</v>
      </c>
      <c r="M141" s="37">
        <v>88.21</v>
      </c>
      <c r="N141" s="37">
        <v>87.52</v>
      </c>
      <c r="O141" s="37">
        <v>87.49</v>
      </c>
      <c r="P141" s="37">
        <v>86.9</v>
      </c>
      <c r="Q141" s="37">
        <v>82.82</v>
      </c>
      <c r="R141" s="37">
        <v>78.48</v>
      </c>
      <c r="S141" s="37">
        <v>72.510000000000005</v>
      </c>
      <c r="T141" s="37">
        <v>74.25</v>
      </c>
      <c r="U141" s="37">
        <v>82</v>
      </c>
      <c r="V141" s="37">
        <v>96.65</v>
      </c>
      <c r="W141" s="37">
        <v>95.83</v>
      </c>
      <c r="X141" s="37">
        <v>87.79</v>
      </c>
      <c r="Y141" s="38">
        <v>69.78</v>
      </c>
    </row>
    <row r="142" spans="1:25" x14ac:dyDescent="0.3">
      <c r="A142" s="7">
        <f t="shared" si="1"/>
        <v>43227</v>
      </c>
      <c r="B142" s="37">
        <v>64.040000000000006</v>
      </c>
      <c r="C142" s="37">
        <v>55.58</v>
      </c>
      <c r="D142" s="37">
        <v>41.43</v>
      </c>
      <c r="E142" s="37">
        <v>2.2999999999999998</v>
      </c>
      <c r="F142" s="37">
        <v>46.05</v>
      </c>
      <c r="G142" s="37">
        <v>56.34</v>
      </c>
      <c r="H142" s="37">
        <v>65.03</v>
      </c>
      <c r="I142" s="37">
        <v>79.37</v>
      </c>
      <c r="J142" s="37">
        <v>90.68</v>
      </c>
      <c r="K142" s="37">
        <v>100.76</v>
      </c>
      <c r="L142" s="37">
        <v>102.34</v>
      </c>
      <c r="M142" s="37">
        <v>105.25</v>
      </c>
      <c r="N142" s="37">
        <v>106.37</v>
      </c>
      <c r="O142" s="37">
        <v>107.61</v>
      </c>
      <c r="P142" s="37">
        <v>106.36</v>
      </c>
      <c r="Q142" s="37">
        <v>105.53</v>
      </c>
      <c r="R142" s="37">
        <v>100.85</v>
      </c>
      <c r="S142" s="37">
        <v>92.95</v>
      </c>
      <c r="T142" s="37">
        <v>89.33</v>
      </c>
      <c r="U142" s="37">
        <v>84.77</v>
      </c>
      <c r="V142" s="37">
        <v>93.09</v>
      </c>
      <c r="W142" s="37">
        <v>106.08</v>
      </c>
      <c r="X142" s="37">
        <v>88.35</v>
      </c>
      <c r="Y142" s="38">
        <v>71.75</v>
      </c>
    </row>
    <row r="143" spans="1:25" x14ac:dyDescent="0.3">
      <c r="A143" s="7">
        <f t="shared" si="1"/>
        <v>43228</v>
      </c>
      <c r="B143" s="37">
        <v>61.36</v>
      </c>
      <c r="C143" s="37">
        <v>51</v>
      </c>
      <c r="D143" s="37">
        <v>47.56</v>
      </c>
      <c r="E143" s="37">
        <v>46.84</v>
      </c>
      <c r="F143" s="37">
        <v>47.36</v>
      </c>
      <c r="G143" s="37">
        <v>55.58</v>
      </c>
      <c r="H143" s="37">
        <v>61.13</v>
      </c>
      <c r="I143" s="37">
        <v>72.56</v>
      </c>
      <c r="J143" s="37">
        <v>88.46</v>
      </c>
      <c r="K143" s="37">
        <v>95.07</v>
      </c>
      <c r="L143" s="37">
        <v>98.94</v>
      </c>
      <c r="M143" s="37">
        <v>100.56</v>
      </c>
      <c r="N143" s="37">
        <v>101.07</v>
      </c>
      <c r="O143" s="37">
        <v>102.93</v>
      </c>
      <c r="P143" s="37">
        <v>100.44</v>
      </c>
      <c r="Q143" s="37">
        <v>96.46</v>
      </c>
      <c r="R143" s="37">
        <v>90.47</v>
      </c>
      <c r="S143" s="37">
        <v>85.78</v>
      </c>
      <c r="T143" s="37">
        <v>77.290000000000006</v>
      </c>
      <c r="U143" s="37">
        <v>74.55</v>
      </c>
      <c r="V143" s="37">
        <v>88.27</v>
      </c>
      <c r="W143" s="37">
        <v>91.66</v>
      </c>
      <c r="X143" s="37">
        <v>76.91</v>
      </c>
      <c r="Y143" s="38">
        <v>63.62</v>
      </c>
    </row>
    <row r="144" spans="1:25" x14ac:dyDescent="0.3">
      <c r="A144" s="7">
        <f t="shared" si="1"/>
        <v>43229</v>
      </c>
      <c r="B144" s="37">
        <v>61.09</v>
      </c>
      <c r="C144" s="37">
        <v>55.73</v>
      </c>
      <c r="D144" s="37">
        <v>50.65</v>
      </c>
      <c r="E144" s="37">
        <v>47.67</v>
      </c>
      <c r="F144" s="37">
        <v>46.28</v>
      </c>
      <c r="G144" s="37">
        <v>47.11</v>
      </c>
      <c r="H144" s="37">
        <v>54.23</v>
      </c>
      <c r="I144" s="37">
        <v>52.71</v>
      </c>
      <c r="J144" s="37">
        <v>61.93</v>
      </c>
      <c r="K144" s="37">
        <v>71.25</v>
      </c>
      <c r="L144" s="37">
        <v>75.290000000000006</v>
      </c>
      <c r="M144" s="37">
        <v>75.680000000000007</v>
      </c>
      <c r="N144" s="37">
        <v>74.17</v>
      </c>
      <c r="O144" s="37">
        <v>73.8</v>
      </c>
      <c r="P144" s="37">
        <v>73.260000000000005</v>
      </c>
      <c r="Q144" s="37">
        <v>69.8</v>
      </c>
      <c r="R144" s="37">
        <v>65.06</v>
      </c>
      <c r="S144" s="37">
        <v>63.07</v>
      </c>
      <c r="T144" s="37">
        <v>63.85</v>
      </c>
      <c r="U144" s="37">
        <v>71.540000000000006</v>
      </c>
      <c r="V144" s="37">
        <v>87.23</v>
      </c>
      <c r="W144" s="37">
        <v>84.57</v>
      </c>
      <c r="X144" s="37">
        <v>71.59</v>
      </c>
      <c r="Y144" s="38">
        <v>65.239999999999995</v>
      </c>
    </row>
    <row r="145" spans="1:25" x14ac:dyDescent="0.3">
      <c r="A145" s="7">
        <f t="shared" si="1"/>
        <v>43230</v>
      </c>
      <c r="B145" s="37">
        <v>59.47</v>
      </c>
      <c r="C145" s="37">
        <v>53.25</v>
      </c>
      <c r="D145" s="37">
        <v>48.96</v>
      </c>
      <c r="E145" s="37">
        <v>46.51</v>
      </c>
      <c r="F145" s="37">
        <v>47.05</v>
      </c>
      <c r="G145" s="37">
        <v>54.53</v>
      </c>
      <c r="H145" s="37">
        <v>62.27</v>
      </c>
      <c r="I145" s="37">
        <v>77.510000000000005</v>
      </c>
      <c r="J145" s="37">
        <v>88.37</v>
      </c>
      <c r="K145" s="37">
        <v>102.07</v>
      </c>
      <c r="L145" s="37">
        <v>105.66</v>
      </c>
      <c r="M145" s="37">
        <v>105.55</v>
      </c>
      <c r="N145" s="37">
        <v>106.27</v>
      </c>
      <c r="O145" s="37">
        <v>108.02</v>
      </c>
      <c r="P145" s="37">
        <v>107.48</v>
      </c>
      <c r="Q145" s="37">
        <v>105.19</v>
      </c>
      <c r="R145" s="37">
        <v>97.17</v>
      </c>
      <c r="S145" s="37">
        <v>90.87</v>
      </c>
      <c r="T145" s="37">
        <v>88.1</v>
      </c>
      <c r="U145" s="37">
        <v>85.58</v>
      </c>
      <c r="V145" s="37">
        <v>96.06</v>
      </c>
      <c r="W145" s="37">
        <v>101.33</v>
      </c>
      <c r="X145" s="37">
        <v>83.61</v>
      </c>
      <c r="Y145" s="38">
        <v>67.7</v>
      </c>
    </row>
    <row r="146" spans="1:25" x14ac:dyDescent="0.3">
      <c r="A146" s="7">
        <f t="shared" si="1"/>
        <v>43231</v>
      </c>
      <c r="B146" s="37">
        <v>57.15</v>
      </c>
      <c r="C146" s="37">
        <v>51.77</v>
      </c>
      <c r="D146" s="37">
        <v>40.71</v>
      </c>
      <c r="E146" s="37">
        <v>2.85</v>
      </c>
      <c r="F146" s="37">
        <v>42.56</v>
      </c>
      <c r="G146" s="37">
        <v>53.46</v>
      </c>
      <c r="H146" s="37">
        <v>59.85</v>
      </c>
      <c r="I146" s="37">
        <v>73.89</v>
      </c>
      <c r="J146" s="37">
        <v>88.82</v>
      </c>
      <c r="K146" s="37">
        <v>92.9</v>
      </c>
      <c r="L146" s="37">
        <v>96.99</v>
      </c>
      <c r="M146" s="37">
        <v>91.02</v>
      </c>
      <c r="N146" s="37">
        <v>95.72</v>
      </c>
      <c r="O146" s="37">
        <v>102.12</v>
      </c>
      <c r="P146" s="37">
        <v>96.13</v>
      </c>
      <c r="Q146" s="37">
        <v>91.01</v>
      </c>
      <c r="R146" s="37">
        <v>89.6</v>
      </c>
      <c r="S146" s="37">
        <v>87.3</v>
      </c>
      <c r="T146" s="37">
        <v>85.15</v>
      </c>
      <c r="U146" s="37">
        <v>85.9</v>
      </c>
      <c r="V146" s="37">
        <v>87.86</v>
      </c>
      <c r="W146" s="37">
        <v>95.64</v>
      </c>
      <c r="X146" s="37">
        <v>78.47</v>
      </c>
      <c r="Y146" s="38">
        <v>66.27</v>
      </c>
    </row>
    <row r="147" spans="1:25" x14ac:dyDescent="0.3">
      <c r="A147" s="7">
        <f t="shared" si="1"/>
        <v>43232</v>
      </c>
      <c r="B147" s="37">
        <v>62.24</v>
      </c>
      <c r="C147" s="37">
        <v>54.52</v>
      </c>
      <c r="D147" s="37">
        <v>51.58</v>
      </c>
      <c r="E147" s="37">
        <v>49.47</v>
      </c>
      <c r="F147" s="37">
        <v>49.03</v>
      </c>
      <c r="G147" s="37">
        <v>51.09</v>
      </c>
      <c r="H147" s="37">
        <v>51.68</v>
      </c>
      <c r="I147" s="37">
        <v>60.36</v>
      </c>
      <c r="J147" s="37">
        <v>71.38</v>
      </c>
      <c r="K147" s="37">
        <v>78.3</v>
      </c>
      <c r="L147" s="37">
        <v>82.52</v>
      </c>
      <c r="M147" s="37">
        <v>82.14</v>
      </c>
      <c r="N147" s="37">
        <v>84.97</v>
      </c>
      <c r="O147" s="37">
        <v>84.81</v>
      </c>
      <c r="P147" s="37">
        <v>82.53</v>
      </c>
      <c r="Q147" s="37">
        <v>78.75</v>
      </c>
      <c r="R147" s="37">
        <v>76.260000000000005</v>
      </c>
      <c r="S147" s="37">
        <v>75.02</v>
      </c>
      <c r="T147" s="37">
        <v>79.19</v>
      </c>
      <c r="U147" s="37">
        <v>77.55</v>
      </c>
      <c r="V147" s="37">
        <v>89.98</v>
      </c>
      <c r="W147" s="37">
        <v>88.82</v>
      </c>
      <c r="X147" s="37">
        <v>79.510000000000005</v>
      </c>
      <c r="Y147" s="38">
        <v>63.13</v>
      </c>
    </row>
    <row r="148" spans="1:25" x14ac:dyDescent="0.3">
      <c r="A148" s="7">
        <f t="shared" si="1"/>
        <v>43233</v>
      </c>
      <c r="B148" s="37">
        <v>71.37</v>
      </c>
      <c r="C148" s="37">
        <v>68.459999999999994</v>
      </c>
      <c r="D148" s="37">
        <v>64.31</v>
      </c>
      <c r="E148" s="37">
        <v>56.63</v>
      </c>
      <c r="F148" s="37">
        <v>53.3</v>
      </c>
      <c r="G148" s="37">
        <v>55.13</v>
      </c>
      <c r="H148" s="37">
        <v>57.34</v>
      </c>
      <c r="I148" s="37">
        <v>64.23</v>
      </c>
      <c r="J148" s="37">
        <v>71.16</v>
      </c>
      <c r="K148" s="37">
        <v>85.04</v>
      </c>
      <c r="L148" s="37">
        <v>86.54</v>
      </c>
      <c r="M148" s="37">
        <v>86.7</v>
      </c>
      <c r="N148" s="37">
        <v>85.89</v>
      </c>
      <c r="O148" s="37">
        <v>85.97</v>
      </c>
      <c r="P148" s="37">
        <v>85.62</v>
      </c>
      <c r="Q148" s="37">
        <v>85.3</v>
      </c>
      <c r="R148" s="37">
        <v>84.59</v>
      </c>
      <c r="S148" s="37">
        <v>82.15</v>
      </c>
      <c r="T148" s="37">
        <v>84.78</v>
      </c>
      <c r="U148" s="37">
        <v>87.79</v>
      </c>
      <c r="V148" s="37">
        <v>94.52</v>
      </c>
      <c r="W148" s="37">
        <v>93.56</v>
      </c>
      <c r="X148" s="37">
        <v>84.79</v>
      </c>
      <c r="Y148" s="38">
        <v>73.08</v>
      </c>
    </row>
    <row r="149" spans="1:25" x14ac:dyDescent="0.3">
      <c r="A149" s="7">
        <f t="shared" si="1"/>
        <v>43234</v>
      </c>
      <c r="B149" s="37">
        <v>64.14</v>
      </c>
      <c r="C149" s="37">
        <v>61.3</v>
      </c>
      <c r="D149" s="37">
        <v>57.2</v>
      </c>
      <c r="E149" s="37">
        <v>54.38</v>
      </c>
      <c r="F149" s="37">
        <v>52.98</v>
      </c>
      <c r="G149" s="37">
        <v>59.13</v>
      </c>
      <c r="H149" s="37">
        <v>62.62</v>
      </c>
      <c r="I149" s="37">
        <v>83.05</v>
      </c>
      <c r="J149" s="37">
        <v>89.21</v>
      </c>
      <c r="K149" s="37">
        <v>94.53</v>
      </c>
      <c r="L149" s="37">
        <v>93.69</v>
      </c>
      <c r="M149" s="37">
        <v>92.56</v>
      </c>
      <c r="N149" s="37">
        <v>93.2</v>
      </c>
      <c r="O149" s="37">
        <v>96.38</v>
      </c>
      <c r="P149" s="37">
        <v>95.13</v>
      </c>
      <c r="Q149" s="37">
        <v>93.58</v>
      </c>
      <c r="R149" s="37">
        <v>91.98</v>
      </c>
      <c r="S149" s="37">
        <v>89.15</v>
      </c>
      <c r="T149" s="37">
        <v>88.41</v>
      </c>
      <c r="U149" s="37">
        <v>87.97</v>
      </c>
      <c r="V149" s="37">
        <v>89.62</v>
      </c>
      <c r="W149" s="37">
        <v>97.55</v>
      </c>
      <c r="X149" s="37">
        <v>85.67</v>
      </c>
      <c r="Y149" s="38">
        <v>64.73</v>
      </c>
    </row>
    <row r="150" spans="1:25" x14ac:dyDescent="0.3">
      <c r="A150" s="7">
        <f t="shared" si="1"/>
        <v>43235</v>
      </c>
      <c r="B150" s="37">
        <v>66</v>
      </c>
      <c r="C150" s="37">
        <v>58.14</v>
      </c>
      <c r="D150" s="37">
        <v>55.44</v>
      </c>
      <c r="E150" s="37">
        <v>52.78</v>
      </c>
      <c r="F150" s="37">
        <v>53.55</v>
      </c>
      <c r="G150" s="37">
        <v>61.58</v>
      </c>
      <c r="H150" s="37">
        <v>68.37</v>
      </c>
      <c r="I150" s="37">
        <v>77</v>
      </c>
      <c r="J150" s="37">
        <v>88.8</v>
      </c>
      <c r="K150" s="37">
        <v>91.99</v>
      </c>
      <c r="L150" s="37">
        <v>92.24</v>
      </c>
      <c r="M150" s="37">
        <v>90.9</v>
      </c>
      <c r="N150" s="37">
        <v>92.13</v>
      </c>
      <c r="O150" s="37">
        <v>93.43</v>
      </c>
      <c r="P150" s="37">
        <v>92.82</v>
      </c>
      <c r="Q150" s="37">
        <v>95.43</v>
      </c>
      <c r="R150" s="37">
        <v>91.11</v>
      </c>
      <c r="S150" s="37">
        <v>90.02</v>
      </c>
      <c r="T150" s="37">
        <v>88.8</v>
      </c>
      <c r="U150" s="37">
        <v>88.04</v>
      </c>
      <c r="V150" s="37">
        <v>89.95</v>
      </c>
      <c r="W150" s="37">
        <v>96.63</v>
      </c>
      <c r="X150" s="37">
        <v>87.14</v>
      </c>
      <c r="Y150" s="38">
        <v>71.09</v>
      </c>
    </row>
    <row r="151" spans="1:25" x14ac:dyDescent="0.3">
      <c r="A151" s="7">
        <f t="shared" si="1"/>
        <v>43236</v>
      </c>
      <c r="B151" s="37">
        <v>60.98</v>
      </c>
      <c r="C151" s="37">
        <v>55.58</v>
      </c>
      <c r="D151" s="37">
        <v>52.14</v>
      </c>
      <c r="E151" s="37">
        <v>47.27</v>
      </c>
      <c r="F151" s="37">
        <v>48.11</v>
      </c>
      <c r="G151" s="37">
        <v>57.47</v>
      </c>
      <c r="H151" s="37">
        <v>63.44</v>
      </c>
      <c r="I151" s="37">
        <v>84.76</v>
      </c>
      <c r="J151" s="37">
        <v>90.77</v>
      </c>
      <c r="K151" s="37">
        <v>93.4</v>
      </c>
      <c r="L151" s="37">
        <v>91.99</v>
      </c>
      <c r="M151" s="37">
        <v>90.45</v>
      </c>
      <c r="N151" s="37">
        <v>93.48</v>
      </c>
      <c r="O151" s="37">
        <v>95.45</v>
      </c>
      <c r="P151" s="37">
        <v>93.76</v>
      </c>
      <c r="Q151" s="37">
        <v>95.14</v>
      </c>
      <c r="R151" s="37">
        <v>92.48</v>
      </c>
      <c r="S151" s="37">
        <v>89.69</v>
      </c>
      <c r="T151" s="37">
        <v>87.9</v>
      </c>
      <c r="U151" s="37">
        <v>87.07</v>
      </c>
      <c r="V151" s="37">
        <v>88.99</v>
      </c>
      <c r="W151" s="37">
        <v>94.2</v>
      </c>
      <c r="X151" s="37">
        <v>86.15</v>
      </c>
      <c r="Y151" s="38">
        <v>70.61</v>
      </c>
    </row>
    <row r="152" spans="1:25" x14ac:dyDescent="0.3">
      <c r="A152" s="7">
        <f t="shared" si="1"/>
        <v>43237</v>
      </c>
      <c r="B152" s="37">
        <v>60.65</v>
      </c>
      <c r="C152" s="37">
        <v>48.59</v>
      </c>
      <c r="D152" s="37">
        <v>38.47</v>
      </c>
      <c r="E152" s="37">
        <v>31.05</v>
      </c>
      <c r="F152" s="37">
        <v>7.77</v>
      </c>
      <c r="G152" s="37">
        <v>51.98</v>
      </c>
      <c r="H152" s="37">
        <v>60.69</v>
      </c>
      <c r="I152" s="37">
        <v>82.95</v>
      </c>
      <c r="J152" s="37">
        <v>88.83</v>
      </c>
      <c r="K152" s="37">
        <v>93.01</v>
      </c>
      <c r="L152" s="37">
        <v>96.13</v>
      </c>
      <c r="M152" s="37">
        <v>91.48</v>
      </c>
      <c r="N152" s="37">
        <v>95.22</v>
      </c>
      <c r="O152" s="37">
        <v>99.7</v>
      </c>
      <c r="P152" s="37">
        <v>95.31</v>
      </c>
      <c r="Q152" s="37">
        <v>99.62</v>
      </c>
      <c r="R152" s="37">
        <v>99.06</v>
      </c>
      <c r="S152" s="37">
        <v>93.74</v>
      </c>
      <c r="T152" s="37">
        <v>86.74</v>
      </c>
      <c r="U152" s="37">
        <v>87.84</v>
      </c>
      <c r="V152" s="37">
        <v>90.56</v>
      </c>
      <c r="W152" s="37">
        <v>96.54</v>
      </c>
      <c r="X152" s="37">
        <v>84.83</v>
      </c>
      <c r="Y152" s="38">
        <v>70.91</v>
      </c>
    </row>
    <row r="153" spans="1:25" x14ac:dyDescent="0.3">
      <c r="A153" s="7">
        <f t="shared" si="1"/>
        <v>43238</v>
      </c>
      <c r="B153" s="37">
        <v>61.81</v>
      </c>
      <c r="C153" s="37">
        <v>53.89</v>
      </c>
      <c r="D153" s="37">
        <v>47.18</v>
      </c>
      <c r="E153" s="37">
        <v>42.69</v>
      </c>
      <c r="F153" s="37">
        <v>2.2599999999999998</v>
      </c>
      <c r="G153" s="37">
        <v>52.37</v>
      </c>
      <c r="H153" s="37">
        <v>60.73</v>
      </c>
      <c r="I153" s="37">
        <v>69.150000000000006</v>
      </c>
      <c r="J153" s="37">
        <v>88.28</v>
      </c>
      <c r="K153" s="37">
        <v>91.54</v>
      </c>
      <c r="L153" s="37">
        <v>92.4</v>
      </c>
      <c r="M153" s="37">
        <v>91.24</v>
      </c>
      <c r="N153" s="37">
        <v>91.14</v>
      </c>
      <c r="O153" s="37">
        <v>93.21</v>
      </c>
      <c r="P153" s="37">
        <v>92.22</v>
      </c>
      <c r="Q153" s="37">
        <v>92.42</v>
      </c>
      <c r="R153" s="37">
        <v>92.69</v>
      </c>
      <c r="S153" s="37">
        <v>91.69</v>
      </c>
      <c r="T153" s="37">
        <v>88.96</v>
      </c>
      <c r="U153" s="37">
        <v>89.13</v>
      </c>
      <c r="V153" s="37">
        <v>90.7</v>
      </c>
      <c r="W153" s="37">
        <v>99.86</v>
      </c>
      <c r="X153" s="37">
        <v>89.5</v>
      </c>
      <c r="Y153" s="38">
        <v>84.34</v>
      </c>
    </row>
    <row r="154" spans="1:25" x14ac:dyDescent="0.3">
      <c r="A154" s="7">
        <f t="shared" si="1"/>
        <v>43239</v>
      </c>
      <c r="B154" s="37">
        <v>76.489999999999995</v>
      </c>
      <c r="C154" s="37">
        <v>63.38</v>
      </c>
      <c r="D154" s="37">
        <v>60.59</v>
      </c>
      <c r="E154" s="37">
        <v>58.63</v>
      </c>
      <c r="F154" s="37">
        <v>55.49</v>
      </c>
      <c r="G154" s="37">
        <v>55.7</v>
      </c>
      <c r="H154" s="37">
        <v>58.21</v>
      </c>
      <c r="I154" s="37">
        <v>66.8</v>
      </c>
      <c r="J154" s="37">
        <v>86.14</v>
      </c>
      <c r="K154" s="37">
        <v>91.09</v>
      </c>
      <c r="L154" s="37">
        <v>94.31</v>
      </c>
      <c r="M154" s="37">
        <v>93.99</v>
      </c>
      <c r="N154" s="37">
        <v>96.53</v>
      </c>
      <c r="O154" s="37">
        <v>94.95</v>
      </c>
      <c r="P154" s="37">
        <v>94.02</v>
      </c>
      <c r="Q154" s="37">
        <v>93.08</v>
      </c>
      <c r="R154" s="37">
        <v>91.77</v>
      </c>
      <c r="S154" s="37">
        <v>90.43</v>
      </c>
      <c r="T154" s="37">
        <v>89.35</v>
      </c>
      <c r="U154" s="37">
        <v>89.79</v>
      </c>
      <c r="V154" s="37">
        <v>96.52</v>
      </c>
      <c r="W154" s="37">
        <v>97.45</v>
      </c>
      <c r="X154" s="37">
        <v>87.6</v>
      </c>
      <c r="Y154" s="38">
        <v>76.510000000000005</v>
      </c>
    </row>
    <row r="155" spans="1:25" x14ac:dyDescent="0.3">
      <c r="A155" s="7">
        <f t="shared" si="1"/>
        <v>43240</v>
      </c>
      <c r="B155" s="37">
        <v>67.55</v>
      </c>
      <c r="C155" s="37">
        <v>57.6</v>
      </c>
      <c r="D155" s="37">
        <v>53.65</v>
      </c>
      <c r="E155" s="37">
        <v>50.17</v>
      </c>
      <c r="F155" s="37">
        <v>46.01</v>
      </c>
      <c r="G155" s="37">
        <v>47.05</v>
      </c>
      <c r="H155" s="37">
        <v>55.33</v>
      </c>
      <c r="I155" s="37">
        <v>61.9</v>
      </c>
      <c r="J155" s="37">
        <v>69.099999999999994</v>
      </c>
      <c r="K155" s="37">
        <v>87.24</v>
      </c>
      <c r="L155" s="37">
        <v>90.06</v>
      </c>
      <c r="M155" s="37">
        <v>89.82</v>
      </c>
      <c r="N155" s="37">
        <v>89.38</v>
      </c>
      <c r="O155" s="37">
        <v>89.35</v>
      </c>
      <c r="P155" s="37">
        <v>89.14</v>
      </c>
      <c r="Q155" s="37">
        <v>84.94</v>
      </c>
      <c r="R155" s="37">
        <v>82.19</v>
      </c>
      <c r="S155" s="37">
        <v>85.39</v>
      </c>
      <c r="T155" s="37">
        <v>85.82</v>
      </c>
      <c r="U155" s="37">
        <v>87.27</v>
      </c>
      <c r="V155" s="37">
        <v>92.89</v>
      </c>
      <c r="W155" s="37">
        <v>95.71</v>
      </c>
      <c r="X155" s="37">
        <v>86.59</v>
      </c>
      <c r="Y155" s="38">
        <v>72.09</v>
      </c>
    </row>
    <row r="156" spans="1:25" x14ac:dyDescent="0.3">
      <c r="A156" s="7">
        <f t="shared" si="1"/>
        <v>43241</v>
      </c>
      <c r="B156" s="37">
        <v>65.09</v>
      </c>
      <c r="C156" s="37">
        <v>55.22</v>
      </c>
      <c r="D156" s="37">
        <v>50.94</v>
      </c>
      <c r="E156" s="37">
        <v>48.08</v>
      </c>
      <c r="F156" s="37">
        <v>47.12</v>
      </c>
      <c r="G156" s="37">
        <v>54.56</v>
      </c>
      <c r="H156" s="37">
        <v>60.79</v>
      </c>
      <c r="I156" s="37">
        <v>68.66</v>
      </c>
      <c r="J156" s="37">
        <v>87.14</v>
      </c>
      <c r="K156" s="37">
        <v>92.13</v>
      </c>
      <c r="L156" s="37">
        <v>99.36</v>
      </c>
      <c r="M156" s="37">
        <v>94.85</v>
      </c>
      <c r="N156" s="37">
        <v>102.46</v>
      </c>
      <c r="O156" s="37">
        <v>106.14</v>
      </c>
      <c r="P156" s="37">
        <v>104.42</v>
      </c>
      <c r="Q156" s="37">
        <v>106.28</v>
      </c>
      <c r="R156" s="37">
        <v>105.21</v>
      </c>
      <c r="S156" s="37">
        <v>98.4</v>
      </c>
      <c r="T156" s="37">
        <v>94.76</v>
      </c>
      <c r="U156" s="37">
        <v>89.35</v>
      </c>
      <c r="V156" s="37">
        <v>85.95</v>
      </c>
      <c r="W156" s="37">
        <v>105.2</v>
      </c>
      <c r="X156" s="37">
        <v>86.44</v>
      </c>
      <c r="Y156" s="38">
        <v>77.12</v>
      </c>
    </row>
    <row r="157" spans="1:25" x14ac:dyDescent="0.3">
      <c r="A157" s="7">
        <f t="shared" si="1"/>
        <v>43242</v>
      </c>
      <c r="B157" s="37">
        <v>69.81</v>
      </c>
      <c r="C157" s="37">
        <v>62.46</v>
      </c>
      <c r="D157" s="37">
        <v>55.76</v>
      </c>
      <c r="E157" s="37">
        <v>47.07</v>
      </c>
      <c r="F157" s="37">
        <v>2.2799999999999998</v>
      </c>
      <c r="G157" s="37">
        <v>53.97</v>
      </c>
      <c r="H157" s="37">
        <v>62.26</v>
      </c>
      <c r="I157" s="37">
        <v>70.66</v>
      </c>
      <c r="J157" s="37">
        <v>88.28</v>
      </c>
      <c r="K157" s="37">
        <v>96.76</v>
      </c>
      <c r="L157" s="37">
        <v>95.86</v>
      </c>
      <c r="M157" s="37">
        <v>94.46</v>
      </c>
      <c r="N157" s="37">
        <v>90.47</v>
      </c>
      <c r="O157" s="37">
        <v>91.53</v>
      </c>
      <c r="P157" s="37">
        <v>91.55</v>
      </c>
      <c r="Q157" s="37">
        <v>99.83</v>
      </c>
      <c r="R157" s="37">
        <v>96.62</v>
      </c>
      <c r="S157" s="37">
        <v>90.82</v>
      </c>
      <c r="T157" s="37">
        <v>86.81</v>
      </c>
      <c r="U157" s="37">
        <v>82.44</v>
      </c>
      <c r="V157" s="37">
        <v>87.58</v>
      </c>
      <c r="W157" s="37">
        <v>93.76</v>
      </c>
      <c r="X157" s="37">
        <v>84.15</v>
      </c>
      <c r="Y157" s="38">
        <v>71.67</v>
      </c>
    </row>
    <row r="158" spans="1:25" x14ac:dyDescent="0.3">
      <c r="A158" s="7">
        <f t="shared" si="1"/>
        <v>43243</v>
      </c>
      <c r="B158" s="37">
        <v>98.18</v>
      </c>
      <c r="C158" s="37">
        <v>98.53</v>
      </c>
      <c r="D158" s="37">
        <v>98.75</v>
      </c>
      <c r="E158" s="37">
        <v>98.74</v>
      </c>
      <c r="F158" s="37">
        <v>48.88</v>
      </c>
      <c r="G158" s="37">
        <v>57.44</v>
      </c>
      <c r="H158" s="37">
        <v>64.02</v>
      </c>
      <c r="I158" s="37">
        <v>78.55</v>
      </c>
      <c r="J158" s="37">
        <v>88.4</v>
      </c>
      <c r="K158" s="37">
        <v>96.82</v>
      </c>
      <c r="L158" s="37">
        <v>96.11</v>
      </c>
      <c r="M158" s="37">
        <v>93.94</v>
      </c>
      <c r="N158" s="37">
        <v>96.63</v>
      </c>
      <c r="O158" s="37">
        <v>98.63</v>
      </c>
      <c r="P158" s="37">
        <v>96.44</v>
      </c>
      <c r="Q158" s="37">
        <v>99.97</v>
      </c>
      <c r="R158" s="37">
        <v>98.31</v>
      </c>
      <c r="S158" s="37">
        <v>93.05</v>
      </c>
      <c r="T158" s="37">
        <v>89.98</v>
      </c>
      <c r="U158" s="37">
        <v>86.13</v>
      </c>
      <c r="V158" s="37">
        <v>86.78</v>
      </c>
      <c r="W158" s="37">
        <v>91</v>
      </c>
      <c r="X158" s="37">
        <v>84.99</v>
      </c>
      <c r="Y158" s="38">
        <v>97.59</v>
      </c>
    </row>
    <row r="159" spans="1:25" x14ac:dyDescent="0.3">
      <c r="A159" s="7">
        <f t="shared" si="1"/>
        <v>43244</v>
      </c>
      <c r="B159" s="37">
        <v>61.46</v>
      </c>
      <c r="C159" s="37">
        <v>55.17</v>
      </c>
      <c r="D159" s="37">
        <v>52.86</v>
      </c>
      <c r="E159" s="37">
        <v>48.81</v>
      </c>
      <c r="F159" s="37">
        <v>49.06</v>
      </c>
      <c r="G159" s="37">
        <v>57.59</v>
      </c>
      <c r="H159" s="37">
        <v>62.93</v>
      </c>
      <c r="I159" s="37">
        <v>69.94</v>
      </c>
      <c r="J159" s="37">
        <v>83.45</v>
      </c>
      <c r="K159" s="37">
        <v>91.26</v>
      </c>
      <c r="L159" s="37">
        <v>91.15</v>
      </c>
      <c r="M159" s="37">
        <v>88.34</v>
      </c>
      <c r="N159" s="37">
        <v>90.51</v>
      </c>
      <c r="O159" s="37">
        <v>91.58</v>
      </c>
      <c r="P159" s="37">
        <v>90.88</v>
      </c>
      <c r="Q159" s="37">
        <v>93</v>
      </c>
      <c r="R159" s="37">
        <v>94.5</v>
      </c>
      <c r="S159" s="37">
        <v>90.18</v>
      </c>
      <c r="T159" s="37">
        <v>88.5</v>
      </c>
      <c r="U159" s="37">
        <v>85.98</v>
      </c>
      <c r="V159" s="37">
        <v>86.27</v>
      </c>
      <c r="W159" s="37">
        <v>93.86</v>
      </c>
      <c r="X159" s="37">
        <v>82.47</v>
      </c>
      <c r="Y159" s="38">
        <v>63.44</v>
      </c>
    </row>
    <row r="160" spans="1:25" x14ac:dyDescent="0.3">
      <c r="A160" s="7">
        <f t="shared" si="1"/>
        <v>43245</v>
      </c>
      <c r="B160" s="37">
        <v>98.27</v>
      </c>
      <c r="C160" s="37">
        <v>98.83</v>
      </c>
      <c r="D160" s="37">
        <v>99.12</v>
      </c>
      <c r="E160" s="37">
        <v>47.03</v>
      </c>
      <c r="F160" s="37">
        <v>46.57</v>
      </c>
      <c r="G160" s="37">
        <v>56.62</v>
      </c>
      <c r="H160" s="37">
        <v>64.260000000000005</v>
      </c>
      <c r="I160" s="37">
        <v>78.58</v>
      </c>
      <c r="J160" s="37">
        <v>87.91</v>
      </c>
      <c r="K160" s="37">
        <v>93.99</v>
      </c>
      <c r="L160" s="37">
        <v>92.59</v>
      </c>
      <c r="M160" s="37">
        <v>90.97</v>
      </c>
      <c r="N160" s="37">
        <v>90.79</v>
      </c>
      <c r="O160" s="37">
        <v>91.52</v>
      </c>
      <c r="P160" s="37">
        <v>91.09</v>
      </c>
      <c r="Q160" s="37">
        <v>91.67</v>
      </c>
      <c r="R160" s="37">
        <v>89.18</v>
      </c>
      <c r="S160" s="37">
        <v>88.34</v>
      </c>
      <c r="T160" s="37">
        <v>87.68</v>
      </c>
      <c r="U160" s="37">
        <v>86.08</v>
      </c>
      <c r="V160" s="37">
        <v>88.69</v>
      </c>
      <c r="W160" s="37">
        <v>102.48</v>
      </c>
      <c r="X160" s="37">
        <v>89.55</v>
      </c>
      <c r="Y160" s="38">
        <v>78.069999999999993</v>
      </c>
    </row>
    <row r="161" spans="1:25" x14ac:dyDescent="0.3">
      <c r="A161" s="7">
        <f t="shared" si="1"/>
        <v>43246</v>
      </c>
      <c r="B161" s="37">
        <v>67.349999999999994</v>
      </c>
      <c r="C161" s="37">
        <v>62.61</v>
      </c>
      <c r="D161" s="37">
        <v>60.18</v>
      </c>
      <c r="E161" s="37">
        <v>55.1</v>
      </c>
      <c r="F161" s="37">
        <v>51.19</v>
      </c>
      <c r="G161" s="37">
        <v>58.95</v>
      </c>
      <c r="H161" s="37">
        <v>62.38</v>
      </c>
      <c r="I161" s="37">
        <v>70.64</v>
      </c>
      <c r="J161" s="37">
        <v>87</v>
      </c>
      <c r="K161" s="37">
        <v>94.62</v>
      </c>
      <c r="L161" s="37">
        <v>98.15</v>
      </c>
      <c r="M161" s="37">
        <v>97.22</v>
      </c>
      <c r="N161" s="37">
        <v>97.94</v>
      </c>
      <c r="O161" s="37">
        <v>97.61</v>
      </c>
      <c r="P161" s="37">
        <v>95.91</v>
      </c>
      <c r="Q161" s="37">
        <v>94.82</v>
      </c>
      <c r="R161" s="37">
        <v>94.06</v>
      </c>
      <c r="S161" s="37">
        <v>94.19</v>
      </c>
      <c r="T161" s="37">
        <v>94.41</v>
      </c>
      <c r="U161" s="37">
        <v>91.65</v>
      </c>
      <c r="V161" s="37">
        <v>93.52</v>
      </c>
      <c r="W161" s="37">
        <v>94.73</v>
      </c>
      <c r="X161" s="37">
        <v>85.61</v>
      </c>
      <c r="Y161" s="38">
        <v>67.290000000000006</v>
      </c>
    </row>
    <row r="162" spans="1:25" x14ac:dyDescent="0.3">
      <c r="A162" s="7">
        <f t="shared" si="1"/>
        <v>43247</v>
      </c>
      <c r="B162" s="37">
        <v>68.88</v>
      </c>
      <c r="C162" s="37">
        <v>62.58</v>
      </c>
      <c r="D162" s="37">
        <v>57.82</v>
      </c>
      <c r="E162" s="37">
        <v>54.28</v>
      </c>
      <c r="F162" s="37">
        <v>49.54</v>
      </c>
      <c r="G162" s="37">
        <v>54.44</v>
      </c>
      <c r="H162" s="37">
        <v>58.37</v>
      </c>
      <c r="I162" s="37">
        <v>60.4</v>
      </c>
      <c r="J162" s="37">
        <v>64.010000000000005</v>
      </c>
      <c r="K162" s="37">
        <v>86.92</v>
      </c>
      <c r="L162" s="37">
        <v>93.41</v>
      </c>
      <c r="M162" s="37">
        <v>94.43</v>
      </c>
      <c r="N162" s="37">
        <v>92.42</v>
      </c>
      <c r="O162" s="37">
        <v>92.59</v>
      </c>
      <c r="P162" s="37">
        <v>92.43</v>
      </c>
      <c r="Q162" s="37">
        <v>90.53</v>
      </c>
      <c r="R162" s="37">
        <v>92.36</v>
      </c>
      <c r="S162" s="37">
        <v>88.45</v>
      </c>
      <c r="T162" s="37">
        <v>86.84</v>
      </c>
      <c r="U162" s="37">
        <v>90.1</v>
      </c>
      <c r="V162" s="37">
        <v>95.24</v>
      </c>
      <c r="W162" s="37">
        <v>96.79</v>
      </c>
      <c r="X162" s="37">
        <v>87.69</v>
      </c>
      <c r="Y162" s="38">
        <v>68.239999999999995</v>
      </c>
    </row>
    <row r="163" spans="1:25" x14ac:dyDescent="0.3">
      <c r="A163" s="7">
        <f t="shared" si="1"/>
        <v>43248</v>
      </c>
      <c r="B163" s="37">
        <v>62.51</v>
      </c>
      <c r="C163" s="37">
        <v>56.31</v>
      </c>
      <c r="D163" s="37">
        <v>52.88</v>
      </c>
      <c r="E163" s="37">
        <v>47.9</v>
      </c>
      <c r="F163" s="37">
        <v>47.25</v>
      </c>
      <c r="G163" s="37">
        <v>56.61</v>
      </c>
      <c r="H163" s="37">
        <v>64.180000000000007</v>
      </c>
      <c r="I163" s="37">
        <v>72.5</v>
      </c>
      <c r="J163" s="37">
        <v>85.9</v>
      </c>
      <c r="K163" s="37">
        <v>89.56</v>
      </c>
      <c r="L163" s="37">
        <v>90.45</v>
      </c>
      <c r="M163" s="37">
        <v>87.73</v>
      </c>
      <c r="N163" s="37">
        <v>90.54</v>
      </c>
      <c r="O163" s="37">
        <v>95.31</v>
      </c>
      <c r="P163" s="37">
        <v>94.84</v>
      </c>
      <c r="Q163" s="37">
        <v>98.53</v>
      </c>
      <c r="R163" s="37">
        <v>99.13</v>
      </c>
      <c r="S163" s="37">
        <v>90.86</v>
      </c>
      <c r="T163" s="37">
        <v>83.95</v>
      </c>
      <c r="U163" s="37">
        <v>81.540000000000006</v>
      </c>
      <c r="V163" s="37">
        <v>82.48</v>
      </c>
      <c r="W163" s="37">
        <v>98.02</v>
      </c>
      <c r="X163" s="37">
        <v>85.2</v>
      </c>
      <c r="Y163" s="38">
        <v>65.22</v>
      </c>
    </row>
    <row r="164" spans="1:25" x14ac:dyDescent="0.3">
      <c r="A164" s="7">
        <f t="shared" si="1"/>
        <v>43249</v>
      </c>
      <c r="B164" s="37">
        <v>60.55</v>
      </c>
      <c r="C164" s="37">
        <v>52.74</v>
      </c>
      <c r="D164" s="37">
        <v>49.9</v>
      </c>
      <c r="E164" s="37">
        <v>44.28</v>
      </c>
      <c r="F164" s="37">
        <v>2.27</v>
      </c>
      <c r="G164" s="37">
        <v>54.91</v>
      </c>
      <c r="H164" s="37">
        <v>63.47</v>
      </c>
      <c r="I164" s="37">
        <v>77.61</v>
      </c>
      <c r="J164" s="37">
        <v>94.62</v>
      </c>
      <c r="K164" s="37">
        <v>100.7</v>
      </c>
      <c r="L164" s="37">
        <v>104.92</v>
      </c>
      <c r="M164" s="37">
        <v>100</v>
      </c>
      <c r="N164" s="37">
        <v>101.27</v>
      </c>
      <c r="O164" s="37">
        <v>102.63</v>
      </c>
      <c r="P164" s="37">
        <v>99.73</v>
      </c>
      <c r="Q164" s="37">
        <v>106.55</v>
      </c>
      <c r="R164" s="37">
        <v>99.58</v>
      </c>
      <c r="S164" s="37">
        <v>93.22</v>
      </c>
      <c r="T164" s="37">
        <v>90.28</v>
      </c>
      <c r="U164" s="37">
        <v>90.46</v>
      </c>
      <c r="V164" s="37">
        <v>102.63</v>
      </c>
      <c r="W164" s="37">
        <v>100.87</v>
      </c>
      <c r="X164" s="37">
        <v>88.72</v>
      </c>
      <c r="Y164" s="38">
        <v>76.44</v>
      </c>
    </row>
    <row r="165" spans="1:25" x14ac:dyDescent="0.3">
      <c r="A165" s="7">
        <f t="shared" si="1"/>
        <v>43250</v>
      </c>
      <c r="B165" s="37">
        <v>59.73</v>
      </c>
      <c r="C165" s="37">
        <v>54.05</v>
      </c>
      <c r="D165" s="37">
        <v>49.56</v>
      </c>
      <c r="E165" s="37">
        <v>39.9</v>
      </c>
      <c r="F165" s="37">
        <v>42.77</v>
      </c>
      <c r="G165" s="37">
        <v>47.88</v>
      </c>
      <c r="H165" s="37">
        <v>62.47</v>
      </c>
      <c r="I165" s="37">
        <v>66.72</v>
      </c>
      <c r="J165" s="37">
        <v>88.4</v>
      </c>
      <c r="K165" s="37">
        <v>91.76</v>
      </c>
      <c r="L165" s="37">
        <v>92.8</v>
      </c>
      <c r="M165" s="37">
        <v>91.31</v>
      </c>
      <c r="N165" s="37">
        <v>89.98</v>
      </c>
      <c r="O165" s="37">
        <v>92.13</v>
      </c>
      <c r="P165" s="37">
        <v>93.02</v>
      </c>
      <c r="Q165" s="37">
        <v>99.42</v>
      </c>
      <c r="R165" s="37">
        <v>96.21</v>
      </c>
      <c r="S165" s="37">
        <v>92.37</v>
      </c>
      <c r="T165" s="37">
        <v>88.67</v>
      </c>
      <c r="U165" s="37">
        <v>87.25</v>
      </c>
      <c r="V165" s="37">
        <v>87.73</v>
      </c>
      <c r="W165" s="37">
        <v>85.5</v>
      </c>
      <c r="X165" s="37">
        <v>78.98</v>
      </c>
      <c r="Y165" s="38">
        <v>68.510000000000005</v>
      </c>
    </row>
    <row r="166" spans="1:25" ht="15" thickBot="1" x14ac:dyDescent="0.35">
      <c r="A166" s="8">
        <f t="shared" si="1"/>
        <v>43251</v>
      </c>
      <c r="B166" s="39">
        <v>60.6</v>
      </c>
      <c r="C166" s="39">
        <v>55.31</v>
      </c>
      <c r="D166" s="39">
        <v>52.28</v>
      </c>
      <c r="E166" s="39">
        <v>48.68</v>
      </c>
      <c r="F166" s="39">
        <v>48.62</v>
      </c>
      <c r="G166" s="39">
        <v>58.32</v>
      </c>
      <c r="H166" s="39">
        <v>66.62</v>
      </c>
      <c r="I166" s="39">
        <v>74.489999999999995</v>
      </c>
      <c r="J166" s="39">
        <v>88.06</v>
      </c>
      <c r="K166" s="39">
        <v>94.56</v>
      </c>
      <c r="L166" s="39">
        <v>92.69</v>
      </c>
      <c r="M166" s="39">
        <v>92.1</v>
      </c>
      <c r="N166" s="39">
        <v>96.3</v>
      </c>
      <c r="O166" s="39">
        <v>98.86</v>
      </c>
      <c r="P166" s="39">
        <v>98.82</v>
      </c>
      <c r="Q166" s="39">
        <v>101</v>
      </c>
      <c r="R166" s="39">
        <v>99.5</v>
      </c>
      <c r="S166" s="39">
        <v>97.65</v>
      </c>
      <c r="T166" s="39">
        <v>92.54</v>
      </c>
      <c r="U166" s="39">
        <v>88.12</v>
      </c>
      <c r="V166" s="39">
        <v>87.27</v>
      </c>
      <c r="W166" s="39">
        <v>87.44</v>
      </c>
      <c r="X166" s="39">
        <v>84.01</v>
      </c>
      <c r="Y166" s="40">
        <v>75.75</v>
      </c>
    </row>
    <row r="168" spans="1:25" x14ac:dyDescent="0.3">
      <c r="A168" s="24" t="s">
        <v>51</v>
      </c>
    </row>
    <row r="169" spans="1:25" ht="15" thickBot="1" x14ac:dyDescent="0.35"/>
    <row r="170" spans="1:25" ht="15" thickBot="1" x14ac:dyDescent="0.35">
      <c r="A170" s="70" t="s">
        <v>10</v>
      </c>
      <c r="B170" s="77" t="s">
        <v>11</v>
      </c>
      <c r="C170" s="78"/>
      <c r="D170" s="78"/>
      <c r="E170" s="78"/>
      <c r="F170" s="78"/>
      <c r="G170" s="78"/>
      <c r="H170" s="78"/>
      <c r="I170" s="78"/>
      <c r="J170" s="78"/>
      <c r="K170" s="78"/>
      <c r="L170" s="78"/>
      <c r="M170" s="78"/>
      <c r="N170" s="78"/>
      <c r="O170" s="78"/>
      <c r="P170" s="78"/>
      <c r="Q170" s="78"/>
      <c r="R170" s="78"/>
      <c r="S170" s="78"/>
      <c r="T170" s="78"/>
      <c r="U170" s="78"/>
      <c r="V170" s="78"/>
      <c r="W170" s="78"/>
      <c r="X170" s="78"/>
      <c r="Y170" s="79"/>
    </row>
    <row r="171" spans="1:25" ht="23.4" thickBot="1" x14ac:dyDescent="0.35">
      <c r="A171" s="71"/>
      <c r="B171" s="4" t="s">
        <v>12</v>
      </c>
      <c r="C171" s="5" t="s">
        <v>13</v>
      </c>
      <c r="D171" s="5" t="s">
        <v>14</v>
      </c>
      <c r="E171" s="5" t="s">
        <v>15</v>
      </c>
      <c r="F171" s="5" t="s">
        <v>16</v>
      </c>
      <c r="G171" s="5" t="s">
        <v>17</v>
      </c>
      <c r="H171" s="5" t="s">
        <v>18</v>
      </c>
      <c r="I171" s="5" t="s">
        <v>19</v>
      </c>
      <c r="J171" s="5" t="s">
        <v>20</v>
      </c>
      <c r="K171" s="5" t="s">
        <v>21</v>
      </c>
      <c r="L171" s="5" t="s">
        <v>22</v>
      </c>
      <c r="M171" s="5" t="s">
        <v>23</v>
      </c>
      <c r="N171" s="5" t="s">
        <v>24</v>
      </c>
      <c r="O171" s="5" t="s">
        <v>25</v>
      </c>
      <c r="P171" s="5" t="s">
        <v>26</v>
      </c>
      <c r="Q171" s="5" t="s">
        <v>27</v>
      </c>
      <c r="R171" s="5" t="s">
        <v>28</v>
      </c>
      <c r="S171" s="5" t="s">
        <v>29</v>
      </c>
      <c r="T171" s="5" t="s">
        <v>30</v>
      </c>
      <c r="U171" s="5" t="s">
        <v>31</v>
      </c>
      <c r="V171" s="5" t="s">
        <v>32</v>
      </c>
      <c r="W171" s="5" t="s">
        <v>33</v>
      </c>
      <c r="X171" s="5" t="s">
        <v>34</v>
      </c>
      <c r="Y171" s="6" t="s">
        <v>35</v>
      </c>
    </row>
    <row r="172" spans="1:25" x14ac:dyDescent="0.3">
      <c r="A172" s="17">
        <f>A136</f>
        <v>43221</v>
      </c>
      <c r="B172" s="25">
        <v>43.37</v>
      </c>
      <c r="C172" s="25">
        <v>37.85</v>
      </c>
      <c r="D172" s="25">
        <v>34.69</v>
      </c>
      <c r="E172" s="25">
        <v>33.380000000000003</v>
      </c>
      <c r="F172" s="25">
        <v>33.229999999999997</v>
      </c>
      <c r="G172" s="25">
        <v>33.94</v>
      </c>
      <c r="H172" s="25">
        <v>38.479999999999997</v>
      </c>
      <c r="I172" s="25">
        <v>41.23</v>
      </c>
      <c r="J172" s="25">
        <v>49.1</v>
      </c>
      <c r="K172" s="25">
        <v>53.92</v>
      </c>
      <c r="L172" s="25">
        <v>56.7</v>
      </c>
      <c r="M172" s="25">
        <v>56.25</v>
      </c>
      <c r="N172" s="25">
        <v>56.26</v>
      </c>
      <c r="O172" s="25">
        <v>56.21</v>
      </c>
      <c r="P172" s="25">
        <v>53.82</v>
      </c>
      <c r="Q172" s="25">
        <v>53.28</v>
      </c>
      <c r="R172" s="25">
        <v>53.8</v>
      </c>
      <c r="S172" s="25">
        <v>52.96</v>
      </c>
      <c r="T172" s="25">
        <v>53.46</v>
      </c>
      <c r="U172" s="25">
        <v>56.63</v>
      </c>
      <c r="V172" s="25">
        <v>60.39</v>
      </c>
      <c r="W172" s="25">
        <v>58.71</v>
      </c>
      <c r="X172" s="25">
        <v>53.14</v>
      </c>
      <c r="Y172" s="26">
        <v>43.51</v>
      </c>
    </row>
    <row r="173" spans="1:25" x14ac:dyDescent="0.3">
      <c r="A173" s="7">
        <f t="shared" ref="A173:A202" si="2">A137</f>
        <v>43222</v>
      </c>
      <c r="B173" s="27">
        <v>42.67</v>
      </c>
      <c r="C173" s="27">
        <v>38.07</v>
      </c>
      <c r="D173" s="27">
        <v>35.53</v>
      </c>
      <c r="E173" s="27">
        <v>33.11</v>
      </c>
      <c r="F173" s="27">
        <v>33.31</v>
      </c>
      <c r="G173" s="27">
        <v>34.07</v>
      </c>
      <c r="H173" s="27">
        <v>36.090000000000003</v>
      </c>
      <c r="I173" s="27">
        <v>39.44</v>
      </c>
      <c r="J173" s="27">
        <v>51.22</v>
      </c>
      <c r="K173" s="27">
        <v>56.54</v>
      </c>
      <c r="L173" s="27">
        <v>58.46</v>
      </c>
      <c r="M173" s="27">
        <v>57.43</v>
      </c>
      <c r="N173" s="27">
        <v>56.78</v>
      </c>
      <c r="O173" s="27">
        <v>56.63</v>
      </c>
      <c r="P173" s="27">
        <v>56.31</v>
      </c>
      <c r="Q173" s="27">
        <v>55.93</v>
      </c>
      <c r="R173" s="27">
        <v>53.42</v>
      </c>
      <c r="S173" s="27">
        <v>52.8</v>
      </c>
      <c r="T173" s="27">
        <v>53.02</v>
      </c>
      <c r="U173" s="27">
        <v>54.34</v>
      </c>
      <c r="V173" s="27">
        <v>61.71</v>
      </c>
      <c r="W173" s="27">
        <v>57.6</v>
      </c>
      <c r="X173" s="27">
        <v>53.13</v>
      </c>
      <c r="Y173" s="33">
        <v>51.66</v>
      </c>
    </row>
    <row r="174" spans="1:25" x14ac:dyDescent="0.3">
      <c r="A174" s="7">
        <f t="shared" si="2"/>
        <v>43223</v>
      </c>
      <c r="B174" s="27">
        <v>37.630000000000003</v>
      </c>
      <c r="C174" s="27">
        <v>30.62</v>
      </c>
      <c r="D174" s="27">
        <v>27.4</v>
      </c>
      <c r="E174" s="27">
        <v>23.53</v>
      </c>
      <c r="F174" s="27">
        <v>28.87</v>
      </c>
      <c r="G174" s="27">
        <v>31.23</v>
      </c>
      <c r="H174" s="27">
        <v>37.06</v>
      </c>
      <c r="I174" s="27">
        <v>44.86</v>
      </c>
      <c r="J174" s="27">
        <v>52.82</v>
      </c>
      <c r="K174" s="27">
        <v>59.05</v>
      </c>
      <c r="L174" s="27">
        <v>59.81</v>
      </c>
      <c r="M174" s="27">
        <v>56.56</v>
      </c>
      <c r="N174" s="27">
        <v>55.31</v>
      </c>
      <c r="O174" s="27">
        <v>60.18</v>
      </c>
      <c r="P174" s="27">
        <v>60.46</v>
      </c>
      <c r="Q174" s="27">
        <v>61.69</v>
      </c>
      <c r="R174" s="27">
        <v>57.84</v>
      </c>
      <c r="S174" s="27">
        <v>56.58</v>
      </c>
      <c r="T174" s="27">
        <v>53.51</v>
      </c>
      <c r="U174" s="27">
        <v>53.36</v>
      </c>
      <c r="V174" s="27">
        <v>57.09</v>
      </c>
      <c r="W174" s="27">
        <v>58.54</v>
      </c>
      <c r="X174" s="27">
        <v>51.7</v>
      </c>
      <c r="Y174" s="33">
        <v>40.82</v>
      </c>
    </row>
    <row r="175" spans="1:25" x14ac:dyDescent="0.3">
      <c r="A175" s="7">
        <f t="shared" si="2"/>
        <v>43224</v>
      </c>
      <c r="B175" s="27">
        <v>36.14</v>
      </c>
      <c r="C175" s="27">
        <v>31.29</v>
      </c>
      <c r="D175" s="27">
        <v>28.73</v>
      </c>
      <c r="E175" s="27">
        <v>25.86</v>
      </c>
      <c r="F175" s="27">
        <v>28.11</v>
      </c>
      <c r="G175" s="27">
        <v>31.71</v>
      </c>
      <c r="H175" s="27">
        <v>34.340000000000003</v>
      </c>
      <c r="I175" s="27">
        <v>39.24</v>
      </c>
      <c r="J175" s="27">
        <v>50.29</v>
      </c>
      <c r="K175" s="27">
        <v>52.52</v>
      </c>
      <c r="L175" s="27">
        <v>52.59</v>
      </c>
      <c r="M175" s="27">
        <v>52.96</v>
      </c>
      <c r="N175" s="27">
        <v>52.96</v>
      </c>
      <c r="O175" s="27">
        <v>57</v>
      </c>
      <c r="P175" s="27">
        <v>54.91</v>
      </c>
      <c r="Q175" s="27">
        <v>54.47</v>
      </c>
      <c r="R175" s="27">
        <v>53.16</v>
      </c>
      <c r="S175" s="27">
        <v>51.96</v>
      </c>
      <c r="T175" s="27">
        <v>51.02</v>
      </c>
      <c r="U175" s="27">
        <v>49.27</v>
      </c>
      <c r="V175" s="27">
        <v>52.07</v>
      </c>
      <c r="W175" s="27">
        <v>56.88</v>
      </c>
      <c r="X175" s="27">
        <v>50.92</v>
      </c>
      <c r="Y175" s="33">
        <v>41.22</v>
      </c>
    </row>
    <row r="176" spans="1:25" x14ac:dyDescent="0.3">
      <c r="A176" s="7">
        <f t="shared" si="2"/>
        <v>43225</v>
      </c>
      <c r="B176" s="27">
        <v>39.18</v>
      </c>
      <c r="C176" s="27">
        <v>32.549999999999997</v>
      </c>
      <c r="D176" s="27">
        <v>31.09</v>
      </c>
      <c r="E176" s="27">
        <v>30.28</v>
      </c>
      <c r="F176" s="27">
        <v>30.12</v>
      </c>
      <c r="G176" s="27">
        <v>30.89</v>
      </c>
      <c r="H176" s="27">
        <v>31.24</v>
      </c>
      <c r="I176" s="27">
        <v>33.51</v>
      </c>
      <c r="J176" s="27">
        <v>37.729999999999997</v>
      </c>
      <c r="K176" s="27">
        <v>49.09</v>
      </c>
      <c r="L176" s="27">
        <v>51.74</v>
      </c>
      <c r="M176" s="27">
        <v>57.05</v>
      </c>
      <c r="N176" s="27">
        <v>54.39</v>
      </c>
      <c r="O176" s="27">
        <v>53.57</v>
      </c>
      <c r="P176" s="27">
        <v>53.25</v>
      </c>
      <c r="Q176" s="27">
        <v>51.7</v>
      </c>
      <c r="R176" s="27">
        <v>52.98</v>
      </c>
      <c r="S176" s="27">
        <v>52.61</v>
      </c>
      <c r="T176" s="27">
        <v>51.21</v>
      </c>
      <c r="U176" s="27">
        <v>51.83</v>
      </c>
      <c r="V176" s="27">
        <v>58.05</v>
      </c>
      <c r="W176" s="27">
        <v>61.65</v>
      </c>
      <c r="X176" s="27">
        <v>50.91</v>
      </c>
      <c r="Y176" s="33">
        <v>39.33</v>
      </c>
    </row>
    <row r="177" spans="1:25" x14ac:dyDescent="0.3">
      <c r="A177" s="7">
        <f t="shared" si="2"/>
        <v>43226</v>
      </c>
      <c r="B177" s="27">
        <v>37.49</v>
      </c>
      <c r="C177" s="27">
        <v>32.75</v>
      </c>
      <c r="D177" s="27">
        <v>29.96</v>
      </c>
      <c r="E177" s="27">
        <v>22.13</v>
      </c>
      <c r="F177" s="27">
        <v>20.55</v>
      </c>
      <c r="G177" s="27">
        <v>28.73</v>
      </c>
      <c r="H177" s="27">
        <v>31.44</v>
      </c>
      <c r="I177" s="27">
        <v>33.81</v>
      </c>
      <c r="J177" s="27">
        <v>40.11</v>
      </c>
      <c r="K177" s="27">
        <v>48.32</v>
      </c>
      <c r="L177" s="27">
        <v>51.02</v>
      </c>
      <c r="M177" s="27">
        <v>51.17</v>
      </c>
      <c r="N177" s="27">
        <v>50.77</v>
      </c>
      <c r="O177" s="27">
        <v>50.76</v>
      </c>
      <c r="P177" s="27">
        <v>50.41</v>
      </c>
      <c r="Q177" s="27">
        <v>48.04</v>
      </c>
      <c r="R177" s="27">
        <v>45.53</v>
      </c>
      <c r="S177" s="27">
        <v>42.06</v>
      </c>
      <c r="T177" s="27">
        <v>43.07</v>
      </c>
      <c r="U177" s="27">
        <v>47.57</v>
      </c>
      <c r="V177" s="27">
        <v>56.06</v>
      </c>
      <c r="W177" s="27">
        <v>55.59</v>
      </c>
      <c r="X177" s="27">
        <v>50.92</v>
      </c>
      <c r="Y177" s="33">
        <v>40.479999999999997</v>
      </c>
    </row>
    <row r="178" spans="1:25" x14ac:dyDescent="0.3">
      <c r="A178" s="7">
        <f t="shared" si="2"/>
        <v>43227</v>
      </c>
      <c r="B178" s="27">
        <v>37.15</v>
      </c>
      <c r="C178" s="27">
        <v>32.24</v>
      </c>
      <c r="D178" s="27">
        <v>24.04</v>
      </c>
      <c r="E178" s="27">
        <v>1.33</v>
      </c>
      <c r="F178" s="27">
        <v>26.71</v>
      </c>
      <c r="G178" s="27">
        <v>32.68</v>
      </c>
      <c r="H178" s="27">
        <v>37.72</v>
      </c>
      <c r="I178" s="27">
        <v>46.04</v>
      </c>
      <c r="J178" s="27">
        <v>52.6</v>
      </c>
      <c r="K178" s="27">
        <v>58.45</v>
      </c>
      <c r="L178" s="27">
        <v>59.37</v>
      </c>
      <c r="M178" s="27">
        <v>61.05</v>
      </c>
      <c r="N178" s="27">
        <v>61.71</v>
      </c>
      <c r="O178" s="27">
        <v>62.43</v>
      </c>
      <c r="P178" s="27">
        <v>61.7</v>
      </c>
      <c r="Q178" s="27">
        <v>61.22</v>
      </c>
      <c r="R178" s="27">
        <v>58.51</v>
      </c>
      <c r="S178" s="27">
        <v>53.92</v>
      </c>
      <c r="T178" s="27">
        <v>51.82</v>
      </c>
      <c r="U178" s="27">
        <v>49.18</v>
      </c>
      <c r="V178" s="27">
        <v>54</v>
      </c>
      <c r="W178" s="27">
        <v>61.54</v>
      </c>
      <c r="X178" s="27">
        <v>51.25</v>
      </c>
      <c r="Y178" s="33">
        <v>41.62</v>
      </c>
    </row>
    <row r="179" spans="1:25" x14ac:dyDescent="0.3">
      <c r="A179" s="7">
        <f t="shared" si="2"/>
        <v>43228</v>
      </c>
      <c r="B179" s="27">
        <v>35.590000000000003</v>
      </c>
      <c r="C179" s="27">
        <v>29.59</v>
      </c>
      <c r="D179" s="27">
        <v>27.59</v>
      </c>
      <c r="E179" s="27">
        <v>27.17</v>
      </c>
      <c r="F179" s="27">
        <v>27.47</v>
      </c>
      <c r="G179" s="27">
        <v>32.24</v>
      </c>
      <c r="H179" s="27">
        <v>35.46</v>
      </c>
      <c r="I179" s="27">
        <v>42.09</v>
      </c>
      <c r="J179" s="27">
        <v>51.31</v>
      </c>
      <c r="K179" s="27">
        <v>55.15</v>
      </c>
      <c r="L179" s="27">
        <v>57.4</v>
      </c>
      <c r="M179" s="27">
        <v>58.34</v>
      </c>
      <c r="N179" s="27">
        <v>58.63</v>
      </c>
      <c r="O179" s="27">
        <v>59.71</v>
      </c>
      <c r="P179" s="27">
        <v>58.27</v>
      </c>
      <c r="Q179" s="27">
        <v>55.95</v>
      </c>
      <c r="R179" s="27">
        <v>52.48</v>
      </c>
      <c r="S179" s="27">
        <v>49.76</v>
      </c>
      <c r="T179" s="27">
        <v>44.83</v>
      </c>
      <c r="U179" s="27">
        <v>43.25</v>
      </c>
      <c r="V179" s="27">
        <v>51.21</v>
      </c>
      <c r="W179" s="27">
        <v>53.17</v>
      </c>
      <c r="X179" s="27">
        <v>44.62</v>
      </c>
      <c r="Y179" s="33">
        <v>36.9</v>
      </c>
    </row>
    <row r="180" spans="1:25" x14ac:dyDescent="0.3">
      <c r="A180" s="7">
        <f t="shared" si="2"/>
        <v>43229</v>
      </c>
      <c r="B180" s="27">
        <v>35.44</v>
      </c>
      <c r="C180" s="27">
        <v>32.33</v>
      </c>
      <c r="D180" s="27">
        <v>29.38</v>
      </c>
      <c r="E180" s="27">
        <v>27.65</v>
      </c>
      <c r="F180" s="27">
        <v>26.85</v>
      </c>
      <c r="G180" s="27">
        <v>27.33</v>
      </c>
      <c r="H180" s="27">
        <v>31.46</v>
      </c>
      <c r="I180" s="27">
        <v>30.58</v>
      </c>
      <c r="J180" s="27">
        <v>35.93</v>
      </c>
      <c r="K180" s="27">
        <v>41.33</v>
      </c>
      <c r="L180" s="27">
        <v>43.67</v>
      </c>
      <c r="M180" s="27">
        <v>43.9</v>
      </c>
      <c r="N180" s="27">
        <v>43.03</v>
      </c>
      <c r="O180" s="27">
        <v>42.81</v>
      </c>
      <c r="P180" s="27">
        <v>42.5</v>
      </c>
      <c r="Q180" s="27">
        <v>40.49</v>
      </c>
      <c r="R180" s="27">
        <v>37.74</v>
      </c>
      <c r="S180" s="27">
        <v>36.590000000000003</v>
      </c>
      <c r="T180" s="27">
        <v>37.04</v>
      </c>
      <c r="U180" s="27">
        <v>41.5</v>
      </c>
      <c r="V180" s="27">
        <v>50.6</v>
      </c>
      <c r="W180" s="27">
        <v>49.06</v>
      </c>
      <c r="X180" s="27">
        <v>41.53</v>
      </c>
      <c r="Y180" s="33">
        <v>37.85</v>
      </c>
    </row>
    <row r="181" spans="1:25" x14ac:dyDescent="0.3">
      <c r="A181" s="7">
        <f t="shared" si="2"/>
        <v>43230</v>
      </c>
      <c r="B181" s="27">
        <v>34.5</v>
      </c>
      <c r="C181" s="27">
        <v>30.89</v>
      </c>
      <c r="D181" s="27">
        <v>28.4</v>
      </c>
      <c r="E181" s="27">
        <v>26.98</v>
      </c>
      <c r="F181" s="27">
        <v>27.29</v>
      </c>
      <c r="G181" s="27">
        <v>31.63</v>
      </c>
      <c r="H181" s="27">
        <v>36.119999999999997</v>
      </c>
      <c r="I181" s="27">
        <v>44.96</v>
      </c>
      <c r="J181" s="27">
        <v>51.26</v>
      </c>
      <c r="K181" s="27">
        <v>59.21</v>
      </c>
      <c r="L181" s="27">
        <v>61.3</v>
      </c>
      <c r="M181" s="27">
        <v>61.23</v>
      </c>
      <c r="N181" s="27">
        <v>61.65</v>
      </c>
      <c r="O181" s="27">
        <v>62.66</v>
      </c>
      <c r="P181" s="27">
        <v>62.35</v>
      </c>
      <c r="Q181" s="27">
        <v>61.02</v>
      </c>
      <c r="R181" s="27">
        <v>56.37</v>
      </c>
      <c r="S181" s="27">
        <v>52.71</v>
      </c>
      <c r="T181" s="27">
        <v>51.11</v>
      </c>
      <c r="U181" s="27">
        <v>49.64</v>
      </c>
      <c r="V181" s="27">
        <v>55.72</v>
      </c>
      <c r="W181" s="27">
        <v>58.78</v>
      </c>
      <c r="X181" s="27">
        <v>48.5</v>
      </c>
      <c r="Y181" s="33">
        <v>39.270000000000003</v>
      </c>
    </row>
    <row r="182" spans="1:25" x14ac:dyDescent="0.3">
      <c r="A182" s="7">
        <f t="shared" si="2"/>
        <v>43231</v>
      </c>
      <c r="B182" s="27">
        <v>33.15</v>
      </c>
      <c r="C182" s="27">
        <v>30.03</v>
      </c>
      <c r="D182" s="27">
        <v>23.62</v>
      </c>
      <c r="E182" s="27">
        <v>1.66</v>
      </c>
      <c r="F182" s="27">
        <v>24.69</v>
      </c>
      <c r="G182" s="27">
        <v>31.01</v>
      </c>
      <c r="H182" s="27">
        <v>34.72</v>
      </c>
      <c r="I182" s="27">
        <v>42.87</v>
      </c>
      <c r="J182" s="27">
        <v>51.52</v>
      </c>
      <c r="K182" s="27">
        <v>53.89</v>
      </c>
      <c r="L182" s="27">
        <v>56.26</v>
      </c>
      <c r="M182" s="27">
        <v>52.8</v>
      </c>
      <c r="N182" s="27">
        <v>55.53</v>
      </c>
      <c r="O182" s="27">
        <v>59.24</v>
      </c>
      <c r="P182" s="27">
        <v>55.76</v>
      </c>
      <c r="Q182" s="27">
        <v>52.8</v>
      </c>
      <c r="R182" s="27">
        <v>51.98</v>
      </c>
      <c r="S182" s="27">
        <v>50.64</v>
      </c>
      <c r="T182" s="27">
        <v>49.4</v>
      </c>
      <c r="U182" s="27">
        <v>49.83</v>
      </c>
      <c r="V182" s="27">
        <v>50.97</v>
      </c>
      <c r="W182" s="27">
        <v>55.48</v>
      </c>
      <c r="X182" s="27">
        <v>45.52</v>
      </c>
      <c r="Y182" s="33">
        <v>38.450000000000003</v>
      </c>
    </row>
    <row r="183" spans="1:25" x14ac:dyDescent="0.3">
      <c r="A183" s="7">
        <f t="shared" si="2"/>
        <v>43232</v>
      </c>
      <c r="B183" s="27">
        <v>36.1</v>
      </c>
      <c r="C183" s="27">
        <v>31.63</v>
      </c>
      <c r="D183" s="27">
        <v>29.92</v>
      </c>
      <c r="E183" s="27">
        <v>28.7</v>
      </c>
      <c r="F183" s="27">
        <v>28.44</v>
      </c>
      <c r="G183" s="27">
        <v>29.64</v>
      </c>
      <c r="H183" s="27">
        <v>29.98</v>
      </c>
      <c r="I183" s="27">
        <v>35.020000000000003</v>
      </c>
      <c r="J183" s="27">
        <v>41.41</v>
      </c>
      <c r="K183" s="27">
        <v>45.42</v>
      </c>
      <c r="L183" s="27">
        <v>47.87</v>
      </c>
      <c r="M183" s="27">
        <v>47.65</v>
      </c>
      <c r="N183" s="27">
        <v>49.29</v>
      </c>
      <c r="O183" s="27">
        <v>49.2</v>
      </c>
      <c r="P183" s="27">
        <v>47.87</v>
      </c>
      <c r="Q183" s="27">
        <v>45.68</v>
      </c>
      <c r="R183" s="27">
        <v>44.24</v>
      </c>
      <c r="S183" s="27">
        <v>43.52</v>
      </c>
      <c r="T183" s="27">
        <v>45.94</v>
      </c>
      <c r="U183" s="27">
        <v>44.98</v>
      </c>
      <c r="V183" s="27">
        <v>52.2</v>
      </c>
      <c r="W183" s="27">
        <v>51.53</v>
      </c>
      <c r="X183" s="27">
        <v>46.12</v>
      </c>
      <c r="Y183" s="33">
        <v>36.619999999999997</v>
      </c>
    </row>
    <row r="184" spans="1:25" x14ac:dyDescent="0.3">
      <c r="A184" s="7">
        <f t="shared" si="2"/>
        <v>43233</v>
      </c>
      <c r="B184" s="27">
        <v>41.4</v>
      </c>
      <c r="C184" s="27">
        <v>39.72</v>
      </c>
      <c r="D184" s="27">
        <v>37.31</v>
      </c>
      <c r="E184" s="27">
        <v>32.85</v>
      </c>
      <c r="F184" s="27">
        <v>30.92</v>
      </c>
      <c r="G184" s="27">
        <v>31.98</v>
      </c>
      <c r="H184" s="27">
        <v>33.26</v>
      </c>
      <c r="I184" s="27">
        <v>37.26</v>
      </c>
      <c r="J184" s="27">
        <v>41.28</v>
      </c>
      <c r="K184" s="27">
        <v>49.33</v>
      </c>
      <c r="L184" s="27">
        <v>50.2</v>
      </c>
      <c r="M184" s="27">
        <v>50.29</v>
      </c>
      <c r="N184" s="27">
        <v>49.83</v>
      </c>
      <c r="O184" s="27">
        <v>49.87</v>
      </c>
      <c r="P184" s="27">
        <v>49.67</v>
      </c>
      <c r="Q184" s="27">
        <v>49.48</v>
      </c>
      <c r="R184" s="27">
        <v>49.07</v>
      </c>
      <c r="S184" s="27">
        <v>47.66</v>
      </c>
      <c r="T184" s="27">
        <v>49.18</v>
      </c>
      <c r="U184" s="27">
        <v>50.92</v>
      </c>
      <c r="V184" s="27">
        <v>54.83</v>
      </c>
      <c r="W184" s="27">
        <v>54.27</v>
      </c>
      <c r="X184" s="27">
        <v>49.18</v>
      </c>
      <c r="Y184" s="33">
        <v>42.39</v>
      </c>
    </row>
    <row r="185" spans="1:25" x14ac:dyDescent="0.3">
      <c r="A185" s="7">
        <f t="shared" si="2"/>
        <v>43234</v>
      </c>
      <c r="B185" s="27">
        <v>37.21</v>
      </c>
      <c r="C185" s="27">
        <v>35.56</v>
      </c>
      <c r="D185" s="27">
        <v>33.18</v>
      </c>
      <c r="E185" s="27">
        <v>31.55</v>
      </c>
      <c r="F185" s="27">
        <v>30.74</v>
      </c>
      <c r="G185" s="27">
        <v>34.299999999999997</v>
      </c>
      <c r="H185" s="27">
        <v>36.33</v>
      </c>
      <c r="I185" s="27">
        <v>48.18</v>
      </c>
      <c r="J185" s="27">
        <v>51.75</v>
      </c>
      <c r="K185" s="27">
        <v>54.84</v>
      </c>
      <c r="L185" s="27">
        <v>54.35</v>
      </c>
      <c r="M185" s="27">
        <v>53.7</v>
      </c>
      <c r="N185" s="27">
        <v>54.06</v>
      </c>
      <c r="O185" s="27">
        <v>55.91</v>
      </c>
      <c r="P185" s="27">
        <v>55.19</v>
      </c>
      <c r="Q185" s="27">
        <v>54.29</v>
      </c>
      <c r="R185" s="27">
        <v>53.36</v>
      </c>
      <c r="S185" s="27">
        <v>51.72</v>
      </c>
      <c r="T185" s="27">
        <v>51.29</v>
      </c>
      <c r="U185" s="27">
        <v>51.03</v>
      </c>
      <c r="V185" s="27">
        <v>51.99</v>
      </c>
      <c r="W185" s="27">
        <v>56.59</v>
      </c>
      <c r="X185" s="27">
        <v>49.7</v>
      </c>
      <c r="Y185" s="33">
        <v>37.549999999999997</v>
      </c>
    </row>
    <row r="186" spans="1:25" x14ac:dyDescent="0.3">
      <c r="A186" s="7">
        <f t="shared" si="2"/>
        <v>43235</v>
      </c>
      <c r="B186" s="27">
        <v>38.29</v>
      </c>
      <c r="C186" s="27">
        <v>33.729999999999997</v>
      </c>
      <c r="D186" s="27">
        <v>32.159999999999997</v>
      </c>
      <c r="E186" s="27">
        <v>30.62</v>
      </c>
      <c r="F186" s="27">
        <v>31.06</v>
      </c>
      <c r="G186" s="27">
        <v>35.72</v>
      </c>
      <c r="H186" s="27">
        <v>39.659999999999997</v>
      </c>
      <c r="I186" s="27">
        <v>44.67</v>
      </c>
      <c r="J186" s="27">
        <v>51.51</v>
      </c>
      <c r="K186" s="27">
        <v>53.36</v>
      </c>
      <c r="L186" s="27">
        <v>53.51</v>
      </c>
      <c r="M186" s="27">
        <v>52.73</v>
      </c>
      <c r="N186" s="27">
        <v>53.44</v>
      </c>
      <c r="O186" s="27">
        <v>54.2</v>
      </c>
      <c r="P186" s="27">
        <v>53.84</v>
      </c>
      <c r="Q186" s="27">
        <v>55.36</v>
      </c>
      <c r="R186" s="27">
        <v>52.85</v>
      </c>
      <c r="S186" s="27">
        <v>52.22</v>
      </c>
      <c r="T186" s="27">
        <v>51.52</v>
      </c>
      <c r="U186" s="27">
        <v>51.07</v>
      </c>
      <c r="V186" s="27">
        <v>52.18</v>
      </c>
      <c r="W186" s="27">
        <v>56.05</v>
      </c>
      <c r="X186" s="27">
        <v>50.55</v>
      </c>
      <c r="Y186" s="33">
        <v>41.24</v>
      </c>
    </row>
    <row r="187" spans="1:25" x14ac:dyDescent="0.3">
      <c r="A187" s="7">
        <f t="shared" si="2"/>
        <v>43236</v>
      </c>
      <c r="B187" s="27">
        <v>35.369999999999997</v>
      </c>
      <c r="C187" s="27">
        <v>32.24</v>
      </c>
      <c r="D187" s="27">
        <v>30.25</v>
      </c>
      <c r="E187" s="27">
        <v>27.42</v>
      </c>
      <c r="F187" s="27">
        <v>27.91</v>
      </c>
      <c r="G187" s="27">
        <v>33.340000000000003</v>
      </c>
      <c r="H187" s="27">
        <v>36.799999999999997</v>
      </c>
      <c r="I187" s="27">
        <v>49.17</v>
      </c>
      <c r="J187" s="27">
        <v>52.65</v>
      </c>
      <c r="K187" s="27">
        <v>54.18</v>
      </c>
      <c r="L187" s="27">
        <v>53.36</v>
      </c>
      <c r="M187" s="27">
        <v>52.47</v>
      </c>
      <c r="N187" s="27">
        <v>54.23</v>
      </c>
      <c r="O187" s="27">
        <v>55.37</v>
      </c>
      <c r="P187" s="27">
        <v>54.39</v>
      </c>
      <c r="Q187" s="27">
        <v>55.19</v>
      </c>
      <c r="R187" s="27">
        <v>53.65</v>
      </c>
      <c r="S187" s="27">
        <v>52.03</v>
      </c>
      <c r="T187" s="27">
        <v>50.99</v>
      </c>
      <c r="U187" s="27">
        <v>50.51</v>
      </c>
      <c r="V187" s="27">
        <v>51.62</v>
      </c>
      <c r="W187" s="27">
        <v>54.65</v>
      </c>
      <c r="X187" s="27">
        <v>49.97</v>
      </c>
      <c r="Y187" s="33">
        <v>40.96</v>
      </c>
    </row>
    <row r="188" spans="1:25" x14ac:dyDescent="0.3">
      <c r="A188" s="7">
        <f t="shared" si="2"/>
        <v>43237</v>
      </c>
      <c r="B188" s="27">
        <v>35.19</v>
      </c>
      <c r="C188" s="27">
        <v>28.19</v>
      </c>
      <c r="D188" s="27">
        <v>22.32</v>
      </c>
      <c r="E188" s="27">
        <v>18.010000000000002</v>
      </c>
      <c r="F188" s="27">
        <v>4.51</v>
      </c>
      <c r="G188" s="27">
        <v>30.15</v>
      </c>
      <c r="H188" s="27">
        <v>35.200000000000003</v>
      </c>
      <c r="I188" s="27">
        <v>48.12</v>
      </c>
      <c r="J188" s="27">
        <v>51.53</v>
      </c>
      <c r="K188" s="27">
        <v>53.96</v>
      </c>
      <c r="L188" s="27">
        <v>55.76</v>
      </c>
      <c r="M188" s="27">
        <v>53.07</v>
      </c>
      <c r="N188" s="27">
        <v>55.24</v>
      </c>
      <c r="O188" s="27">
        <v>57.83</v>
      </c>
      <c r="P188" s="27">
        <v>55.29</v>
      </c>
      <c r="Q188" s="27">
        <v>57.79</v>
      </c>
      <c r="R188" s="27">
        <v>57.46</v>
      </c>
      <c r="S188" s="27">
        <v>54.38</v>
      </c>
      <c r="T188" s="27">
        <v>50.32</v>
      </c>
      <c r="U188" s="27">
        <v>50.96</v>
      </c>
      <c r="V188" s="27">
        <v>52.53</v>
      </c>
      <c r="W188" s="27">
        <v>56.01</v>
      </c>
      <c r="X188" s="27">
        <v>49.21</v>
      </c>
      <c r="Y188" s="33">
        <v>41.13</v>
      </c>
    </row>
    <row r="189" spans="1:25" x14ac:dyDescent="0.3">
      <c r="A189" s="7">
        <f t="shared" si="2"/>
        <v>43238</v>
      </c>
      <c r="B189" s="27">
        <v>35.86</v>
      </c>
      <c r="C189" s="27">
        <v>31.26</v>
      </c>
      <c r="D189" s="27">
        <v>27.37</v>
      </c>
      <c r="E189" s="27">
        <v>24.76</v>
      </c>
      <c r="F189" s="27">
        <v>1.31</v>
      </c>
      <c r="G189" s="27">
        <v>30.38</v>
      </c>
      <c r="H189" s="27">
        <v>35.229999999999997</v>
      </c>
      <c r="I189" s="27">
        <v>40.11</v>
      </c>
      <c r="J189" s="27">
        <v>51.21</v>
      </c>
      <c r="K189" s="27">
        <v>53.1</v>
      </c>
      <c r="L189" s="27">
        <v>53.6</v>
      </c>
      <c r="M189" s="27">
        <v>52.93</v>
      </c>
      <c r="N189" s="27">
        <v>52.87</v>
      </c>
      <c r="O189" s="27">
        <v>54.07</v>
      </c>
      <c r="P189" s="27">
        <v>53.49</v>
      </c>
      <c r="Q189" s="27">
        <v>53.61</v>
      </c>
      <c r="R189" s="27">
        <v>53.77</v>
      </c>
      <c r="S189" s="27">
        <v>53.19</v>
      </c>
      <c r="T189" s="27">
        <v>51.6</v>
      </c>
      <c r="U189" s="27">
        <v>51.71</v>
      </c>
      <c r="V189" s="27">
        <v>52.62</v>
      </c>
      <c r="W189" s="27">
        <v>57.93</v>
      </c>
      <c r="X189" s="27">
        <v>51.92</v>
      </c>
      <c r="Y189" s="33">
        <v>48.92</v>
      </c>
    </row>
    <row r="190" spans="1:25" x14ac:dyDescent="0.3">
      <c r="A190" s="7">
        <f t="shared" si="2"/>
        <v>43239</v>
      </c>
      <c r="B190" s="27">
        <v>44.37</v>
      </c>
      <c r="C190" s="27">
        <v>36.76</v>
      </c>
      <c r="D190" s="27">
        <v>35.15</v>
      </c>
      <c r="E190" s="27">
        <v>34.01</v>
      </c>
      <c r="F190" s="27">
        <v>32.19</v>
      </c>
      <c r="G190" s="27">
        <v>32.31</v>
      </c>
      <c r="H190" s="27">
        <v>33.770000000000003</v>
      </c>
      <c r="I190" s="27">
        <v>38.75</v>
      </c>
      <c r="J190" s="27">
        <v>49.97</v>
      </c>
      <c r="K190" s="27">
        <v>52.84</v>
      </c>
      <c r="L190" s="27">
        <v>54.71</v>
      </c>
      <c r="M190" s="27">
        <v>54.52</v>
      </c>
      <c r="N190" s="27">
        <v>56</v>
      </c>
      <c r="O190" s="27">
        <v>55.08</v>
      </c>
      <c r="P190" s="27">
        <v>54.54</v>
      </c>
      <c r="Q190" s="27">
        <v>53.99</v>
      </c>
      <c r="R190" s="27">
        <v>53.23</v>
      </c>
      <c r="S190" s="27">
        <v>52.46</v>
      </c>
      <c r="T190" s="27">
        <v>51.83</v>
      </c>
      <c r="U190" s="27">
        <v>52.09</v>
      </c>
      <c r="V190" s="27">
        <v>55.99</v>
      </c>
      <c r="W190" s="27">
        <v>56.53</v>
      </c>
      <c r="X190" s="27">
        <v>50.81</v>
      </c>
      <c r="Y190" s="33">
        <v>44.38</v>
      </c>
    </row>
    <row r="191" spans="1:25" x14ac:dyDescent="0.3">
      <c r="A191" s="7">
        <f t="shared" si="2"/>
        <v>43240</v>
      </c>
      <c r="B191" s="27">
        <v>39.19</v>
      </c>
      <c r="C191" s="27">
        <v>33.409999999999997</v>
      </c>
      <c r="D191" s="27">
        <v>31.12</v>
      </c>
      <c r="E191" s="27">
        <v>29.1</v>
      </c>
      <c r="F191" s="27">
        <v>26.69</v>
      </c>
      <c r="G191" s="27">
        <v>27.29</v>
      </c>
      <c r="H191" s="27">
        <v>32.1</v>
      </c>
      <c r="I191" s="27">
        <v>35.909999999999997</v>
      </c>
      <c r="J191" s="27">
        <v>40.08</v>
      </c>
      <c r="K191" s="27">
        <v>50.61</v>
      </c>
      <c r="L191" s="27">
        <v>52.25</v>
      </c>
      <c r="M191" s="27">
        <v>52.11</v>
      </c>
      <c r="N191" s="27">
        <v>51.85</v>
      </c>
      <c r="O191" s="27">
        <v>51.83</v>
      </c>
      <c r="P191" s="27">
        <v>51.71</v>
      </c>
      <c r="Q191" s="27">
        <v>49.27</v>
      </c>
      <c r="R191" s="27">
        <v>47.68</v>
      </c>
      <c r="S191" s="27">
        <v>49.53</v>
      </c>
      <c r="T191" s="27">
        <v>49.78</v>
      </c>
      <c r="U191" s="27">
        <v>50.63</v>
      </c>
      <c r="V191" s="27">
        <v>53.88</v>
      </c>
      <c r="W191" s="27">
        <v>55.52</v>
      </c>
      <c r="X191" s="27">
        <v>50.23</v>
      </c>
      <c r="Y191" s="33">
        <v>41.82</v>
      </c>
    </row>
    <row r="192" spans="1:25" x14ac:dyDescent="0.3">
      <c r="A192" s="7">
        <f t="shared" si="2"/>
        <v>43241</v>
      </c>
      <c r="B192" s="27">
        <v>37.76</v>
      </c>
      <c r="C192" s="27">
        <v>32.03</v>
      </c>
      <c r="D192" s="27">
        <v>29.55</v>
      </c>
      <c r="E192" s="27">
        <v>27.89</v>
      </c>
      <c r="F192" s="27">
        <v>27.34</v>
      </c>
      <c r="G192" s="27">
        <v>31.65</v>
      </c>
      <c r="H192" s="27">
        <v>35.270000000000003</v>
      </c>
      <c r="I192" s="27">
        <v>39.83</v>
      </c>
      <c r="J192" s="27">
        <v>50.55</v>
      </c>
      <c r="K192" s="27">
        <v>53.45</v>
      </c>
      <c r="L192" s="27">
        <v>57.64</v>
      </c>
      <c r="M192" s="27">
        <v>55.02</v>
      </c>
      <c r="N192" s="27">
        <v>59.44</v>
      </c>
      <c r="O192" s="27">
        <v>61.57</v>
      </c>
      <c r="P192" s="27">
        <v>60.57</v>
      </c>
      <c r="Q192" s="27">
        <v>61.65</v>
      </c>
      <c r="R192" s="27">
        <v>61.03</v>
      </c>
      <c r="S192" s="27">
        <v>57.08</v>
      </c>
      <c r="T192" s="27">
        <v>54.97</v>
      </c>
      <c r="U192" s="27">
        <v>51.83</v>
      </c>
      <c r="V192" s="27">
        <v>49.86</v>
      </c>
      <c r="W192" s="27">
        <v>61.03</v>
      </c>
      <c r="X192" s="27">
        <v>50.14</v>
      </c>
      <c r="Y192" s="33">
        <v>44.73</v>
      </c>
    </row>
    <row r="193" spans="1:25" x14ac:dyDescent="0.3">
      <c r="A193" s="7">
        <f t="shared" si="2"/>
        <v>43242</v>
      </c>
      <c r="B193" s="27">
        <v>40.5</v>
      </c>
      <c r="C193" s="27">
        <v>36.229999999999997</v>
      </c>
      <c r="D193" s="27">
        <v>32.35</v>
      </c>
      <c r="E193" s="27">
        <v>27.3</v>
      </c>
      <c r="F193" s="27">
        <v>1.32</v>
      </c>
      <c r="G193" s="27">
        <v>31.31</v>
      </c>
      <c r="H193" s="27">
        <v>36.119999999999997</v>
      </c>
      <c r="I193" s="27">
        <v>40.99</v>
      </c>
      <c r="J193" s="27">
        <v>51.21</v>
      </c>
      <c r="K193" s="27">
        <v>56.13</v>
      </c>
      <c r="L193" s="27">
        <v>55.61</v>
      </c>
      <c r="M193" s="27">
        <v>54.8</v>
      </c>
      <c r="N193" s="27">
        <v>52.48</v>
      </c>
      <c r="O193" s="27">
        <v>53.1</v>
      </c>
      <c r="P193" s="27">
        <v>53.11</v>
      </c>
      <c r="Q193" s="27">
        <v>57.91</v>
      </c>
      <c r="R193" s="27">
        <v>56.05</v>
      </c>
      <c r="S193" s="27">
        <v>52.68</v>
      </c>
      <c r="T193" s="27">
        <v>50.36</v>
      </c>
      <c r="U193" s="27">
        <v>47.82</v>
      </c>
      <c r="V193" s="27">
        <v>50.81</v>
      </c>
      <c r="W193" s="27">
        <v>54.39</v>
      </c>
      <c r="X193" s="27">
        <v>48.81</v>
      </c>
      <c r="Y193" s="33">
        <v>41.57</v>
      </c>
    </row>
    <row r="194" spans="1:25" x14ac:dyDescent="0.3">
      <c r="A194" s="7">
        <f t="shared" si="2"/>
        <v>43243</v>
      </c>
      <c r="B194" s="27">
        <v>56.95</v>
      </c>
      <c r="C194" s="27">
        <v>57.16</v>
      </c>
      <c r="D194" s="27">
        <v>57.28</v>
      </c>
      <c r="E194" s="27">
        <v>57.28</v>
      </c>
      <c r="F194" s="27">
        <v>28.35</v>
      </c>
      <c r="G194" s="27">
        <v>33.32</v>
      </c>
      <c r="H194" s="27">
        <v>37.14</v>
      </c>
      <c r="I194" s="27">
        <v>45.57</v>
      </c>
      <c r="J194" s="27">
        <v>51.28</v>
      </c>
      <c r="K194" s="27">
        <v>56.17</v>
      </c>
      <c r="L194" s="27">
        <v>55.76</v>
      </c>
      <c r="M194" s="27">
        <v>54.49</v>
      </c>
      <c r="N194" s="27">
        <v>56.05</v>
      </c>
      <c r="O194" s="27">
        <v>57.21</v>
      </c>
      <c r="P194" s="27">
        <v>55.95</v>
      </c>
      <c r="Q194" s="27">
        <v>57.99</v>
      </c>
      <c r="R194" s="27">
        <v>57.03</v>
      </c>
      <c r="S194" s="27">
        <v>53.98</v>
      </c>
      <c r="T194" s="27">
        <v>52.2</v>
      </c>
      <c r="U194" s="27">
        <v>49.96</v>
      </c>
      <c r="V194" s="27">
        <v>50.34</v>
      </c>
      <c r="W194" s="27">
        <v>52.79</v>
      </c>
      <c r="X194" s="27">
        <v>49.3</v>
      </c>
      <c r="Y194" s="33">
        <v>56.61</v>
      </c>
    </row>
    <row r="195" spans="1:25" x14ac:dyDescent="0.3">
      <c r="A195" s="7">
        <f t="shared" si="2"/>
        <v>43244</v>
      </c>
      <c r="B195" s="27">
        <v>35.65</v>
      </c>
      <c r="C195" s="27">
        <v>32</v>
      </c>
      <c r="D195" s="27">
        <v>30.66</v>
      </c>
      <c r="E195" s="27">
        <v>28.32</v>
      </c>
      <c r="F195" s="27">
        <v>28.46</v>
      </c>
      <c r="G195" s="27">
        <v>33.409999999999997</v>
      </c>
      <c r="H195" s="27">
        <v>36.51</v>
      </c>
      <c r="I195" s="27">
        <v>40.57</v>
      </c>
      <c r="J195" s="27">
        <v>48.41</v>
      </c>
      <c r="K195" s="27">
        <v>52.94</v>
      </c>
      <c r="L195" s="27">
        <v>52.87</v>
      </c>
      <c r="M195" s="27">
        <v>51.25</v>
      </c>
      <c r="N195" s="27">
        <v>52.51</v>
      </c>
      <c r="O195" s="27">
        <v>53.12</v>
      </c>
      <c r="P195" s="27">
        <v>52.72</v>
      </c>
      <c r="Q195" s="27">
        <v>53.95</v>
      </c>
      <c r="R195" s="27">
        <v>54.82</v>
      </c>
      <c r="S195" s="27">
        <v>52.31</v>
      </c>
      <c r="T195" s="27">
        <v>51.34</v>
      </c>
      <c r="U195" s="27">
        <v>49.88</v>
      </c>
      <c r="V195" s="27">
        <v>50.04</v>
      </c>
      <c r="W195" s="27">
        <v>54.45</v>
      </c>
      <c r="X195" s="27">
        <v>47.84</v>
      </c>
      <c r="Y195" s="33">
        <v>36.799999999999997</v>
      </c>
    </row>
    <row r="196" spans="1:25" x14ac:dyDescent="0.3">
      <c r="A196" s="7">
        <f t="shared" si="2"/>
        <v>43245</v>
      </c>
      <c r="B196" s="27">
        <v>57.01</v>
      </c>
      <c r="C196" s="27">
        <v>57.33</v>
      </c>
      <c r="D196" s="27">
        <v>57.5</v>
      </c>
      <c r="E196" s="27">
        <v>27.28</v>
      </c>
      <c r="F196" s="27">
        <v>27.02</v>
      </c>
      <c r="G196" s="27">
        <v>32.840000000000003</v>
      </c>
      <c r="H196" s="27">
        <v>37.270000000000003</v>
      </c>
      <c r="I196" s="27">
        <v>45.58</v>
      </c>
      <c r="J196" s="27">
        <v>50.99</v>
      </c>
      <c r="K196" s="27">
        <v>54.52</v>
      </c>
      <c r="L196" s="27">
        <v>53.71</v>
      </c>
      <c r="M196" s="27">
        <v>52.77</v>
      </c>
      <c r="N196" s="27">
        <v>52.67</v>
      </c>
      <c r="O196" s="27">
        <v>53.09</v>
      </c>
      <c r="P196" s="27">
        <v>52.84</v>
      </c>
      <c r="Q196" s="27">
        <v>53.18</v>
      </c>
      <c r="R196" s="27">
        <v>51.73</v>
      </c>
      <c r="S196" s="27">
        <v>51.24</v>
      </c>
      <c r="T196" s="27">
        <v>50.86</v>
      </c>
      <c r="U196" s="27">
        <v>49.93</v>
      </c>
      <c r="V196" s="27">
        <v>51.45</v>
      </c>
      <c r="W196" s="27">
        <v>59.45</v>
      </c>
      <c r="X196" s="27">
        <v>51.95</v>
      </c>
      <c r="Y196" s="33">
        <v>45.29</v>
      </c>
    </row>
    <row r="197" spans="1:25" x14ac:dyDescent="0.3">
      <c r="A197" s="7">
        <f t="shared" si="2"/>
        <v>43246</v>
      </c>
      <c r="B197" s="27">
        <v>39.07</v>
      </c>
      <c r="C197" s="27">
        <v>36.32</v>
      </c>
      <c r="D197" s="27">
        <v>34.909999999999997</v>
      </c>
      <c r="E197" s="27">
        <v>31.96</v>
      </c>
      <c r="F197" s="27">
        <v>29.69</v>
      </c>
      <c r="G197" s="27">
        <v>34.200000000000003</v>
      </c>
      <c r="H197" s="27">
        <v>36.19</v>
      </c>
      <c r="I197" s="27">
        <v>40.98</v>
      </c>
      <c r="J197" s="27">
        <v>50.47</v>
      </c>
      <c r="K197" s="27">
        <v>54.89</v>
      </c>
      <c r="L197" s="27">
        <v>56.94</v>
      </c>
      <c r="M197" s="27">
        <v>56.39</v>
      </c>
      <c r="N197" s="27">
        <v>56.82</v>
      </c>
      <c r="O197" s="27">
        <v>56.62</v>
      </c>
      <c r="P197" s="27">
        <v>55.64</v>
      </c>
      <c r="Q197" s="27">
        <v>55</v>
      </c>
      <c r="R197" s="27">
        <v>54.56</v>
      </c>
      <c r="S197" s="27">
        <v>54.64</v>
      </c>
      <c r="T197" s="27">
        <v>54.77</v>
      </c>
      <c r="U197" s="27">
        <v>53.17</v>
      </c>
      <c r="V197" s="27">
        <v>54.25</v>
      </c>
      <c r="W197" s="27">
        <v>54.95</v>
      </c>
      <c r="X197" s="27">
        <v>49.66</v>
      </c>
      <c r="Y197" s="33">
        <v>39.03</v>
      </c>
    </row>
    <row r="198" spans="1:25" x14ac:dyDescent="0.3">
      <c r="A198" s="7">
        <f t="shared" si="2"/>
        <v>43247</v>
      </c>
      <c r="B198" s="27">
        <v>39.96</v>
      </c>
      <c r="C198" s="27">
        <v>36.31</v>
      </c>
      <c r="D198" s="27">
        <v>33.54</v>
      </c>
      <c r="E198" s="27">
        <v>31.49</v>
      </c>
      <c r="F198" s="27">
        <v>28.74</v>
      </c>
      <c r="G198" s="27">
        <v>31.58</v>
      </c>
      <c r="H198" s="27">
        <v>33.86</v>
      </c>
      <c r="I198" s="27">
        <v>35.04</v>
      </c>
      <c r="J198" s="27">
        <v>37.130000000000003</v>
      </c>
      <c r="K198" s="27">
        <v>50.42</v>
      </c>
      <c r="L198" s="27">
        <v>54.19</v>
      </c>
      <c r="M198" s="27">
        <v>54.78</v>
      </c>
      <c r="N198" s="27">
        <v>53.61</v>
      </c>
      <c r="O198" s="27">
        <v>53.71</v>
      </c>
      <c r="P198" s="27">
        <v>53.62</v>
      </c>
      <c r="Q198" s="27">
        <v>52.51</v>
      </c>
      <c r="R198" s="27">
        <v>53.58</v>
      </c>
      <c r="S198" s="27">
        <v>51.31</v>
      </c>
      <c r="T198" s="27">
        <v>50.38</v>
      </c>
      <c r="U198" s="27">
        <v>52.26</v>
      </c>
      <c r="V198" s="27">
        <v>55.25</v>
      </c>
      <c r="W198" s="27">
        <v>56.15</v>
      </c>
      <c r="X198" s="27">
        <v>50.87</v>
      </c>
      <c r="Y198" s="33">
        <v>39.590000000000003</v>
      </c>
    </row>
    <row r="199" spans="1:25" x14ac:dyDescent="0.3">
      <c r="A199" s="7">
        <f t="shared" si="2"/>
        <v>43248</v>
      </c>
      <c r="B199" s="27">
        <v>36.26</v>
      </c>
      <c r="C199" s="27">
        <v>32.67</v>
      </c>
      <c r="D199" s="27">
        <v>30.68</v>
      </c>
      <c r="E199" s="27">
        <v>27.79</v>
      </c>
      <c r="F199" s="27">
        <v>27.41</v>
      </c>
      <c r="G199" s="27">
        <v>32.840000000000003</v>
      </c>
      <c r="H199" s="27">
        <v>37.229999999999997</v>
      </c>
      <c r="I199" s="27">
        <v>42.06</v>
      </c>
      <c r="J199" s="27">
        <v>49.83</v>
      </c>
      <c r="K199" s="27">
        <v>51.95</v>
      </c>
      <c r="L199" s="27">
        <v>52.47</v>
      </c>
      <c r="M199" s="27">
        <v>50.89</v>
      </c>
      <c r="N199" s="27">
        <v>52.52</v>
      </c>
      <c r="O199" s="27">
        <v>55.29</v>
      </c>
      <c r="P199" s="27">
        <v>55.02</v>
      </c>
      <c r="Q199" s="27">
        <v>57.16</v>
      </c>
      <c r="R199" s="27">
        <v>57.5</v>
      </c>
      <c r="S199" s="27">
        <v>52.71</v>
      </c>
      <c r="T199" s="27">
        <v>48.7</v>
      </c>
      <c r="U199" s="27">
        <v>47.3</v>
      </c>
      <c r="V199" s="27">
        <v>47.85</v>
      </c>
      <c r="W199" s="27">
        <v>56.86</v>
      </c>
      <c r="X199" s="27">
        <v>49.43</v>
      </c>
      <c r="Y199" s="33">
        <v>37.83</v>
      </c>
    </row>
    <row r="200" spans="1:25" x14ac:dyDescent="0.3">
      <c r="A200" s="7">
        <f t="shared" si="2"/>
        <v>43249</v>
      </c>
      <c r="B200" s="27">
        <v>35.130000000000003</v>
      </c>
      <c r="C200" s="27">
        <v>30.59</v>
      </c>
      <c r="D200" s="27">
        <v>28.94</v>
      </c>
      <c r="E200" s="27">
        <v>25.69</v>
      </c>
      <c r="F200" s="27">
        <v>1.32</v>
      </c>
      <c r="G200" s="27">
        <v>31.85</v>
      </c>
      <c r="H200" s="27">
        <v>36.82</v>
      </c>
      <c r="I200" s="27">
        <v>45.02</v>
      </c>
      <c r="J200" s="27">
        <v>54.89</v>
      </c>
      <c r="K200" s="27">
        <v>58.42</v>
      </c>
      <c r="L200" s="27">
        <v>60.86</v>
      </c>
      <c r="M200" s="27">
        <v>58.01</v>
      </c>
      <c r="N200" s="27">
        <v>58.74</v>
      </c>
      <c r="O200" s="27">
        <v>59.54</v>
      </c>
      <c r="P200" s="27">
        <v>57.85</v>
      </c>
      <c r="Q200" s="27">
        <v>61.81</v>
      </c>
      <c r="R200" s="27">
        <v>57.77</v>
      </c>
      <c r="S200" s="27">
        <v>54.08</v>
      </c>
      <c r="T200" s="27">
        <v>52.37</v>
      </c>
      <c r="U200" s="27">
        <v>52.48</v>
      </c>
      <c r="V200" s="27">
        <v>59.54</v>
      </c>
      <c r="W200" s="27">
        <v>58.51</v>
      </c>
      <c r="X200" s="27">
        <v>51.47</v>
      </c>
      <c r="Y200" s="33">
        <v>44.34</v>
      </c>
    </row>
    <row r="201" spans="1:25" x14ac:dyDescent="0.3">
      <c r="A201" s="7">
        <f t="shared" si="2"/>
        <v>43250</v>
      </c>
      <c r="B201" s="27">
        <v>34.65</v>
      </c>
      <c r="C201" s="27">
        <v>31.35</v>
      </c>
      <c r="D201" s="27">
        <v>28.75</v>
      </c>
      <c r="E201" s="27">
        <v>23.15</v>
      </c>
      <c r="F201" s="27">
        <v>24.81</v>
      </c>
      <c r="G201" s="27">
        <v>27.78</v>
      </c>
      <c r="H201" s="27">
        <v>36.24</v>
      </c>
      <c r="I201" s="27">
        <v>38.71</v>
      </c>
      <c r="J201" s="27">
        <v>51.28</v>
      </c>
      <c r="K201" s="27">
        <v>53.23</v>
      </c>
      <c r="L201" s="27">
        <v>53.83</v>
      </c>
      <c r="M201" s="27">
        <v>52.97</v>
      </c>
      <c r="N201" s="27">
        <v>52.2</v>
      </c>
      <c r="O201" s="27">
        <v>53.45</v>
      </c>
      <c r="P201" s="27">
        <v>53.96</v>
      </c>
      <c r="Q201" s="27">
        <v>57.67</v>
      </c>
      <c r="R201" s="27">
        <v>55.81</v>
      </c>
      <c r="S201" s="27">
        <v>53.58</v>
      </c>
      <c r="T201" s="27">
        <v>51.44</v>
      </c>
      <c r="U201" s="27">
        <v>50.61</v>
      </c>
      <c r="V201" s="27">
        <v>50.89</v>
      </c>
      <c r="W201" s="27">
        <v>49.6</v>
      </c>
      <c r="X201" s="27">
        <v>45.82</v>
      </c>
      <c r="Y201" s="33">
        <v>39.74</v>
      </c>
    </row>
    <row r="202" spans="1:25" ht="15" thickBot="1" x14ac:dyDescent="0.35">
      <c r="A202" s="8">
        <f t="shared" si="2"/>
        <v>43251</v>
      </c>
      <c r="B202" s="30">
        <v>35.15</v>
      </c>
      <c r="C202" s="30">
        <v>32.090000000000003</v>
      </c>
      <c r="D202" s="30">
        <v>30.33</v>
      </c>
      <c r="E202" s="30">
        <v>28.24</v>
      </c>
      <c r="F202" s="30">
        <v>28.2</v>
      </c>
      <c r="G202" s="30">
        <v>33.83</v>
      </c>
      <c r="H202" s="30">
        <v>38.64</v>
      </c>
      <c r="I202" s="30">
        <v>43.21</v>
      </c>
      <c r="J202" s="30">
        <v>51.08</v>
      </c>
      <c r="K202" s="30">
        <v>54.86</v>
      </c>
      <c r="L202" s="30">
        <v>53.77</v>
      </c>
      <c r="M202" s="30">
        <v>53.43</v>
      </c>
      <c r="N202" s="30">
        <v>55.86</v>
      </c>
      <c r="O202" s="30">
        <v>57.35</v>
      </c>
      <c r="P202" s="30">
        <v>57.33</v>
      </c>
      <c r="Q202" s="30">
        <v>58.59</v>
      </c>
      <c r="R202" s="30">
        <v>57.72</v>
      </c>
      <c r="S202" s="30">
        <v>56.65</v>
      </c>
      <c r="T202" s="30">
        <v>53.68</v>
      </c>
      <c r="U202" s="30">
        <v>51.12</v>
      </c>
      <c r="V202" s="30">
        <v>50.62</v>
      </c>
      <c r="W202" s="30">
        <v>50.73</v>
      </c>
      <c r="X202" s="30">
        <v>48.74</v>
      </c>
      <c r="Y202" s="34">
        <v>43.94</v>
      </c>
    </row>
    <row r="204" spans="1:25" ht="15.6" x14ac:dyDescent="0.3">
      <c r="B204" s="99" t="s">
        <v>37</v>
      </c>
      <c r="C204" s="99"/>
      <c r="D204" s="99"/>
      <c r="E204" s="99"/>
      <c r="F204" s="99"/>
      <c r="G204" s="99"/>
      <c r="H204" s="99"/>
      <c r="I204" s="99"/>
      <c r="J204" s="99"/>
      <c r="K204" s="99"/>
      <c r="L204" s="99"/>
      <c r="M204" s="99"/>
      <c r="N204" s="99"/>
    </row>
    <row r="205" spans="1:25" x14ac:dyDescent="0.3">
      <c r="B205" s="21"/>
      <c r="C205" s="21"/>
      <c r="D205" s="21"/>
      <c r="E205" s="21"/>
      <c r="F205" s="21"/>
      <c r="G205" s="21"/>
      <c r="H205" s="21"/>
      <c r="I205" s="21"/>
      <c r="J205" s="21"/>
      <c r="K205" s="21"/>
      <c r="L205" s="21"/>
      <c r="M205" s="21"/>
      <c r="N205" s="21"/>
    </row>
    <row r="206" spans="1:25" ht="15.6" x14ac:dyDescent="0.3">
      <c r="B206" s="22" t="s">
        <v>11</v>
      </c>
      <c r="C206" s="22"/>
      <c r="D206" s="22"/>
      <c r="E206" s="22"/>
      <c r="F206" s="22"/>
      <c r="G206" s="22"/>
      <c r="H206" s="22"/>
      <c r="I206" s="22"/>
      <c r="J206" s="22"/>
      <c r="K206" s="22"/>
      <c r="L206" s="22"/>
      <c r="M206" s="22"/>
      <c r="N206" s="23"/>
    </row>
    <row r="207" spans="1:25" x14ac:dyDescent="0.3">
      <c r="B207" s="41"/>
    </row>
    <row r="208" spans="1:25" x14ac:dyDescent="0.3">
      <c r="A208" s="24" t="s">
        <v>0</v>
      </c>
    </row>
    <row r="209" spans="1:25" ht="15" thickBot="1" x14ac:dyDescent="0.35"/>
    <row r="210" spans="1:25" ht="15" thickBot="1" x14ac:dyDescent="0.35">
      <c r="A210" s="70" t="s">
        <v>10</v>
      </c>
      <c r="B210" s="77" t="s">
        <v>11</v>
      </c>
      <c r="C210" s="78"/>
      <c r="D210" s="78"/>
      <c r="E210" s="78"/>
      <c r="F210" s="78"/>
      <c r="G210" s="78"/>
      <c r="H210" s="78"/>
      <c r="I210" s="78"/>
      <c r="J210" s="78"/>
      <c r="K210" s="78"/>
      <c r="L210" s="78"/>
      <c r="M210" s="78"/>
      <c r="N210" s="78"/>
      <c r="O210" s="78"/>
      <c r="P210" s="78"/>
      <c r="Q210" s="78"/>
      <c r="R210" s="78"/>
      <c r="S210" s="78"/>
      <c r="T210" s="78"/>
      <c r="U210" s="78"/>
      <c r="V210" s="78"/>
      <c r="W210" s="78"/>
      <c r="X210" s="78"/>
      <c r="Y210" s="79"/>
    </row>
    <row r="211" spans="1:25" ht="23.4" thickBot="1" x14ac:dyDescent="0.35">
      <c r="A211" s="71"/>
      <c r="B211" s="4" t="s">
        <v>12</v>
      </c>
      <c r="C211" s="5" t="s">
        <v>13</v>
      </c>
      <c r="D211" s="5" t="s">
        <v>14</v>
      </c>
      <c r="E211" s="5" t="s">
        <v>15</v>
      </c>
      <c r="F211" s="5" t="s">
        <v>16</v>
      </c>
      <c r="G211" s="5" t="s">
        <v>17</v>
      </c>
      <c r="H211" s="5" t="s">
        <v>18</v>
      </c>
      <c r="I211" s="5" t="s">
        <v>19</v>
      </c>
      <c r="J211" s="5" t="s">
        <v>20</v>
      </c>
      <c r="K211" s="5" t="s">
        <v>21</v>
      </c>
      <c r="L211" s="5" t="s">
        <v>22</v>
      </c>
      <c r="M211" s="5" t="s">
        <v>23</v>
      </c>
      <c r="N211" s="5" t="s">
        <v>24</v>
      </c>
      <c r="O211" s="5" t="s">
        <v>25</v>
      </c>
      <c r="P211" s="5" t="s">
        <v>26</v>
      </c>
      <c r="Q211" s="5" t="s">
        <v>27</v>
      </c>
      <c r="R211" s="5" t="s">
        <v>28</v>
      </c>
      <c r="S211" s="5" t="s">
        <v>29</v>
      </c>
      <c r="T211" s="5" t="s">
        <v>30</v>
      </c>
      <c r="U211" s="5" t="s">
        <v>31</v>
      </c>
      <c r="V211" s="5" t="s">
        <v>32</v>
      </c>
      <c r="W211" s="5" t="s">
        <v>33</v>
      </c>
      <c r="X211" s="5" t="s">
        <v>34</v>
      </c>
      <c r="Y211" s="6" t="s">
        <v>35</v>
      </c>
    </row>
    <row r="212" spans="1:25" x14ac:dyDescent="0.3">
      <c r="A212" s="17">
        <f>A172</f>
        <v>43221</v>
      </c>
      <c r="B212" s="25">
        <v>115.9</v>
      </c>
      <c r="C212" s="25">
        <v>100.7</v>
      </c>
      <c r="D212" s="25">
        <v>91.98</v>
      </c>
      <c r="E212" s="25">
        <v>88.37</v>
      </c>
      <c r="F212" s="25">
        <v>87.96</v>
      </c>
      <c r="G212" s="25">
        <v>89.93</v>
      </c>
      <c r="H212" s="25">
        <v>102.43</v>
      </c>
      <c r="I212" s="25">
        <v>110</v>
      </c>
      <c r="J212" s="25">
        <v>131.68</v>
      </c>
      <c r="K212" s="25">
        <v>144.96</v>
      </c>
      <c r="L212" s="25">
        <v>152.63</v>
      </c>
      <c r="M212" s="25">
        <v>151.38999999999999</v>
      </c>
      <c r="N212" s="25">
        <v>151.4</v>
      </c>
      <c r="O212" s="25">
        <v>151.28</v>
      </c>
      <c r="P212" s="25">
        <v>144.69</v>
      </c>
      <c r="Q212" s="25">
        <v>143.19999999999999</v>
      </c>
      <c r="R212" s="25">
        <v>144.62</v>
      </c>
      <c r="S212" s="25">
        <v>142.31</v>
      </c>
      <c r="T212" s="25">
        <v>143.69</v>
      </c>
      <c r="U212" s="25">
        <v>152.41999999999999</v>
      </c>
      <c r="V212" s="25">
        <v>162.77000000000001</v>
      </c>
      <c r="W212" s="25">
        <v>158.16</v>
      </c>
      <c r="X212" s="25">
        <v>142.80000000000001</v>
      </c>
      <c r="Y212" s="26">
        <v>116.28</v>
      </c>
    </row>
    <row r="213" spans="1:25" x14ac:dyDescent="0.3">
      <c r="A213" s="7">
        <f t="shared" ref="A213:A242" si="3">A173</f>
        <v>43222</v>
      </c>
      <c r="B213" s="27">
        <v>113.96</v>
      </c>
      <c r="C213" s="28">
        <v>101.3</v>
      </c>
      <c r="D213" s="28">
        <v>94.29</v>
      </c>
      <c r="E213" s="28">
        <v>87.63</v>
      </c>
      <c r="F213" s="28">
        <v>88.18</v>
      </c>
      <c r="G213" s="28">
        <v>90.28</v>
      </c>
      <c r="H213" s="28">
        <v>95.85</v>
      </c>
      <c r="I213" s="28">
        <v>105.07</v>
      </c>
      <c r="J213" s="28">
        <v>137.53</v>
      </c>
      <c r="K213" s="28">
        <v>152.18</v>
      </c>
      <c r="L213" s="28">
        <v>157.47</v>
      </c>
      <c r="M213" s="28">
        <v>154.63</v>
      </c>
      <c r="N213" s="28">
        <v>152.85</v>
      </c>
      <c r="O213" s="28">
        <v>152.41999999999999</v>
      </c>
      <c r="P213" s="28">
        <v>151.54</v>
      </c>
      <c r="Q213" s="28">
        <v>150.5</v>
      </c>
      <c r="R213" s="28">
        <v>143.59</v>
      </c>
      <c r="S213" s="28">
        <v>141.88</v>
      </c>
      <c r="T213" s="28">
        <v>142.49</v>
      </c>
      <c r="U213" s="28">
        <v>146.12</v>
      </c>
      <c r="V213" s="28">
        <v>166.42</v>
      </c>
      <c r="W213" s="28">
        <v>155.09</v>
      </c>
      <c r="X213" s="28">
        <v>142.79</v>
      </c>
      <c r="Y213" s="29">
        <v>138.74</v>
      </c>
    </row>
    <row r="214" spans="1:25" x14ac:dyDescent="0.3">
      <c r="A214" s="7">
        <f t="shared" si="3"/>
        <v>43223</v>
      </c>
      <c r="B214" s="27">
        <v>100.08</v>
      </c>
      <c r="C214" s="28">
        <v>80.78</v>
      </c>
      <c r="D214" s="28">
        <v>71.900000000000006</v>
      </c>
      <c r="E214" s="28">
        <v>61.24</v>
      </c>
      <c r="F214" s="28">
        <v>75.97</v>
      </c>
      <c r="G214" s="28">
        <v>82.45</v>
      </c>
      <c r="H214" s="28">
        <v>98.51</v>
      </c>
      <c r="I214" s="28">
        <v>120.01</v>
      </c>
      <c r="J214" s="28">
        <v>141.93</v>
      </c>
      <c r="K214" s="28">
        <v>159.11000000000001</v>
      </c>
      <c r="L214" s="28">
        <v>161.19</v>
      </c>
      <c r="M214" s="28">
        <v>152.22</v>
      </c>
      <c r="N214" s="28">
        <v>148.80000000000001</v>
      </c>
      <c r="O214" s="28">
        <v>162.21</v>
      </c>
      <c r="P214" s="28">
        <v>162.97999999999999</v>
      </c>
      <c r="Q214" s="28">
        <v>166.36</v>
      </c>
      <c r="R214" s="28">
        <v>155.76</v>
      </c>
      <c r="S214" s="28">
        <v>152.28</v>
      </c>
      <c r="T214" s="28">
        <v>143.84</v>
      </c>
      <c r="U214" s="28">
        <v>143.41999999999999</v>
      </c>
      <c r="V214" s="28">
        <v>153.69</v>
      </c>
      <c r="W214" s="28">
        <v>157.69</v>
      </c>
      <c r="X214" s="28">
        <v>138.85</v>
      </c>
      <c r="Y214" s="29">
        <v>108.88</v>
      </c>
    </row>
    <row r="215" spans="1:25" x14ac:dyDescent="0.3">
      <c r="A215" s="7">
        <f t="shared" si="3"/>
        <v>43224</v>
      </c>
      <c r="B215" s="27">
        <v>95.99</v>
      </c>
      <c r="C215" s="28">
        <v>82.61</v>
      </c>
      <c r="D215" s="28">
        <v>75.56</v>
      </c>
      <c r="E215" s="28">
        <v>67.66</v>
      </c>
      <c r="F215" s="28">
        <v>73.86</v>
      </c>
      <c r="G215" s="28">
        <v>83.79</v>
      </c>
      <c r="H215" s="28">
        <v>91.03</v>
      </c>
      <c r="I215" s="28">
        <v>104.51</v>
      </c>
      <c r="J215" s="28">
        <v>134.94999999999999</v>
      </c>
      <c r="K215" s="28">
        <v>141.11000000000001</v>
      </c>
      <c r="L215" s="28">
        <v>141.29</v>
      </c>
      <c r="M215" s="28">
        <v>142.31</v>
      </c>
      <c r="N215" s="28">
        <v>142.31</v>
      </c>
      <c r="O215" s="28">
        <v>153.46</v>
      </c>
      <c r="P215" s="28">
        <v>147.69</v>
      </c>
      <c r="Q215" s="28">
        <v>146.47</v>
      </c>
      <c r="R215" s="28">
        <v>142.86000000000001</v>
      </c>
      <c r="S215" s="28">
        <v>139.58000000000001</v>
      </c>
      <c r="T215" s="28">
        <v>136.97999999999999</v>
      </c>
      <c r="U215" s="28">
        <v>132.16</v>
      </c>
      <c r="V215" s="28">
        <v>139.87</v>
      </c>
      <c r="W215" s="28">
        <v>153.12</v>
      </c>
      <c r="X215" s="28">
        <v>136.69</v>
      </c>
      <c r="Y215" s="29">
        <v>109.98</v>
      </c>
    </row>
    <row r="216" spans="1:25" x14ac:dyDescent="0.3">
      <c r="A216" s="7">
        <f t="shared" si="3"/>
        <v>43225</v>
      </c>
      <c r="B216" s="27">
        <v>104.36</v>
      </c>
      <c r="C216" s="28">
        <v>86.1</v>
      </c>
      <c r="D216" s="28">
        <v>82.07</v>
      </c>
      <c r="E216" s="28">
        <v>79.83</v>
      </c>
      <c r="F216" s="28">
        <v>79.39</v>
      </c>
      <c r="G216" s="28">
        <v>81.510000000000005</v>
      </c>
      <c r="H216" s="28">
        <v>82.49</v>
      </c>
      <c r="I216" s="28">
        <v>88.73</v>
      </c>
      <c r="J216" s="28">
        <v>100.37</v>
      </c>
      <c r="K216" s="28">
        <v>131.65</v>
      </c>
      <c r="L216" s="28">
        <v>138.94</v>
      </c>
      <c r="M216" s="28">
        <v>153.57</v>
      </c>
      <c r="N216" s="28">
        <v>146.27000000000001</v>
      </c>
      <c r="O216" s="28">
        <v>144.01</v>
      </c>
      <c r="P216" s="28">
        <v>143.1</v>
      </c>
      <c r="Q216" s="28">
        <v>138.85</v>
      </c>
      <c r="R216" s="28">
        <v>142.37</v>
      </c>
      <c r="S216" s="28">
        <v>141.34</v>
      </c>
      <c r="T216" s="28">
        <v>137.49</v>
      </c>
      <c r="U216" s="28">
        <v>139.21</v>
      </c>
      <c r="V216" s="28">
        <v>156.33000000000001</v>
      </c>
      <c r="W216" s="28">
        <v>166.27</v>
      </c>
      <c r="X216" s="28">
        <v>136.66</v>
      </c>
      <c r="Y216" s="29">
        <v>104.77</v>
      </c>
    </row>
    <row r="217" spans="1:25" x14ac:dyDescent="0.3">
      <c r="A217" s="7">
        <f t="shared" si="3"/>
        <v>43226</v>
      </c>
      <c r="B217" s="27">
        <v>99.71</v>
      </c>
      <c r="C217" s="28">
        <v>86.63</v>
      </c>
      <c r="D217" s="28">
        <v>78.97</v>
      </c>
      <c r="E217" s="28">
        <v>57.38</v>
      </c>
      <c r="F217" s="28">
        <v>53.04</v>
      </c>
      <c r="G217" s="28">
        <v>75.569999999999993</v>
      </c>
      <c r="H217" s="28">
        <v>83.04</v>
      </c>
      <c r="I217" s="28">
        <v>89.56</v>
      </c>
      <c r="J217" s="28">
        <v>106.91</v>
      </c>
      <c r="K217" s="28">
        <v>129.54</v>
      </c>
      <c r="L217" s="28">
        <v>136.97</v>
      </c>
      <c r="M217" s="28">
        <v>137.38</v>
      </c>
      <c r="N217" s="28">
        <v>136.29</v>
      </c>
      <c r="O217" s="28">
        <v>136.24</v>
      </c>
      <c r="P217" s="28">
        <v>135.30000000000001</v>
      </c>
      <c r="Q217" s="28">
        <v>128.77000000000001</v>
      </c>
      <c r="R217" s="28">
        <v>121.84</v>
      </c>
      <c r="S217" s="28">
        <v>112.3</v>
      </c>
      <c r="T217" s="28">
        <v>115.07</v>
      </c>
      <c r="U217" s="28">
        <v>127.46</v>
      </c>
      <c r="V217" s="28">
        <v>150.87</v>
      </c>
      <c r="W217" s="28">
        <v>149.57</v>
      </c>
      <c r="X217" s="28">
        <v>136.71</v>
      </c>
      <c r="Y217" s="29">
        <v>107.94</v>
      </c>
    </row>
    <row r="218" spans="1:25" x14ac:dyDescent="0.3">
      <c r="A218" s="7">
        <f t="shared" si="3"/>
        <v>43227</v>
      </c>
      <c r="B218" s="27">
        <v>98.77</v>
      </c>
      <c r="C218" s="28">
        <v>85.25</v>
      </c>
      <c r="D218" s="28">
        <v>62.64</v>
      </c>
      <c r="E218" s="28">
        <v>0.1</v>
      </c>
      <c r="F218" s="28">
        <v>70.010000000000005</v>
      </c>
      <c r="G218" s="28">
        <v>86.46</v>
      </c>
      <c r="H218" s="28">
        <v>100.34</v>
      </c>
      <c r="I218" s="28">
        <v>123.26</v>
      </c>
      <c r="J218" s="28">
        <v>141.33000000000001</v>
      </c>
      <c r="K218" s="28">
        <v>157.44</v>
      </c>
      <c r="L218" s="28">
        <v>159.97</v>
      </c>
      <c r="M218" s="28">
        <v>164.62</v>
      </c>
      <c r="N218" s="28">
        <v>166.42</v>
      </c>
      <c r="O218" s="28">
        <v>168.4</v>
      </c>
      <c r="P218" s="28">
        <v>166.4</v>
      </c>
      <c r="Q218" s="28">
        <v>165.06</v>
      </c>
      <c r="R218" s="28">
        <v>157.59</v>
      </c>
      <c r="S218" s="28">
        <v>144.96</v>
      </c>
      <c r="T218" s="28">
        <v>139.18</v>
      </c>
      <c r="U218" s="28">
        <v>131.88999999999999</v>
      </c>
      <c r="V218" s="28">
        <v>145.19</v>
      </c>
      <c r="W218" s="28">
        <v>165.95</v>
      </c>
      <c r="X218" s="28">
        <v>137.61000000000001</v>
      </c>
      <c r="Y218" s="29">
        <v>111.08</v>
      </c>
    </row>
    <row r="219" spans="1:25" x14ac:dyDescent="0.3">
      <c r="A219" s="7">
        <f t="shared" si="3"/>
        <v>43228</v>
      </c>
      <c r="B219" s="27">
        <v>94.48</v>
      </c>
      <c r="C219" s="28">
        <v>77.930000000000007</v>
      </c>
      <c r="D219" s="28">
        <v>72.42</v>
      </c>
      <c r="E219" s="28">
        <v>71.290000000000006</v>
      </c>
      <c r="F219" s="28">
        <v>72.11</v>
      </c>
      <c r="G219" s="28">
        <v>85.25</v>
      </c>
      <c r="H219" s="28">
        <v>94.12</v>
      </c>
      <c r="I219" s="28">
        <v>112.38</v>
      </c>
      <c r="J219" s="28">
        <v>137.79</v>
      </c>
      <c r="K219" s="28">
        <v>148.35</v>
      </c>
      <c r="L219" s="28">
        <v>154.54</v>
      </c>
      <c r="M219" s="28">
        <v>157.13</v>
      </c>
      <c r="N219" s="28">
        <v>157.94</v>
      </c>
      <c r="O219" s="28">
        <v>160.9</v>
      </c>
      <c r="P219" s="28">
        <v>156.94</v>
      </c>
      <c r="Q219" s="28">
        <v>150.56</v>
      </c>
      <c r="R219" s="28">
        <v>140.99</v>
      </c>
      <c r="S219" s="28">
        <v>133.51</v>
      </c>
      <c r="T219" s="28">
        <v>119.93</v>
      </c>
      <c r="U219" s="28">
        <v>115.56</v>
      </c>
      <c r="V219" s="28">
        <v>137.47999999999999</v>
      </c>
      <c r="W219" s="28">
        <v>142.9</v>
      </c>
      <c r="X219" s="28">
        <v>119.34</v>
      </c>
      <c r="Y219" s="29">
        <v>98.09</v>
      </c>
    </row>
    <row r="220" spans="1:25" x14ac:dyDescent="0.3">
      <c r="A220" s="7">
        <f t="shared" si="3"/>
        <v>43229</v>
      </c>
      <c r="B220" s="27">
        <v>94.06</v>
      </c>
      <c r="C220" s="28">
        <v>85.49</v>
      </c>
      <c r="D220" s="28">
        <v>77.36</v>
      </c>
      <c r="E220" s="28">
        <v>72.599999999999994</v>
      </c>
      <c r="F220" s="28">
        <v>70.39</v>
      </c>
      <c r="G220" s="28">
        <v>71.709999999999994</v>
      </c>
      <c r="H220" s="28">
        <v>83.09</v>
      </c>
      <c r="I220" s="28">
        <v>80.650000000000006</v>
      </c>
      <c r="J220" s="28">
        <v>95.39</v>
      </c>
      <c r="K220" s="28">
        <v>110.29</v>
      </c>
      <c r="L220" s="28">
        <v>116.74</v>
      </c>
      <c r="M220" s="28">
        <v>117.37</v>
      </c>
      <c r="N220" s="28">
        <v>114.95</v>
      </c>
      <c r="O220" s="28">
        <v>114.37</v>
      </c>
      <c r="P220" s="28">
        <v>113.5</v>
      </c>
      <c r="Q220" s="28">
        <v>107.98</v>
      </c>
      <c r="R220" s="28">
        <v>100.39</v>
      </c>
      <c r="S220" s="28">
        <v>97.21</v>
      </c>
      <c r="T220" s="28">
        <v>98.46</v>
      </c>
      <c r="U220" s="28">
        <v>110.74</v>
      </c>
      <c r="V220" s="28">
        <v>135.82</v>
      </c>
      <c r="W220" s="28">
        <v>131.57</v>
      </c>
      <c r="X220" s="28">
        <v>110.83</v>
      </c>
      <c r="Y220" s="29">
        <v>100.69</v>
      </c>
    </row>
    <row r="221" spans="1:25" x14ac:dyDescent="0.3">
      <c r="A221" s="7">
        <f t="shared" si="3"/>
        <v>43230</v>
      </c>
      <c r="B221" s="27">
        <v>91.46</v>
      </c>
      <c r="C221" s="28">
        <v>81.53</v>
      </c>
      <c r="D221" s="28">
        <v>74.67</v>
      </c>
      <c r="E221" s="28">
        <v>70.75</v>
      </c>
      <c r="F221" s="28">
        <v>71.61</v>
      </c>
      <c r="G221" s="28">
        <v>83.57</v>
      </c>
      <c r="H221" s="28">
        <v>95.94</v>
      </c>
      <c r="I221" s="28">
        <v>120.28</v>
      </c>
      <c r="J221" s="28">
        <v>137.63999999999999</v>
      </c>
      <c r="K221" s="28">
        <v>159.54</v>
      </c>
      <c r="L221" s="28">
        <v>165.28</v>
      </c>
      <c r="M221" s="28">
        <v>165.1</v>
      </c>
      <c r="N221" s="28">
        <v>166.25</v>
      </c>
      <c r="O221" s="28">
        <v>169.04</v>
      </c>
      <c r="P221" s="28">
        <v>168.19</v>
      </c>
      <c r="Q221" s="28">
        <v>164.52</v>
      </c>
      <c r="R221" s="28">
        <v>151.69999999999999</v>
      </c>
      <c r="S221" s="28">
        <v>141.63999999999999</v>
      </c>
      <c r="T221" s="28">
        <v>137.21</v>
      </c>
      <c r="U221" s="28">
        <v>133.18</v>
      </c>
      <c r="V221" s="28">
        <v>149.93</v>
      </c>
      <c r="W221" s="28">
        <v>158.35</v>
      </c>
      <c r="X221" s="28">
        <v>130.04</v>
      </c>
      <c r="Y221" s="29">
        <v>104.6</v>
      </c>
    </row>
    <row r="222" spans="1:25" x14ac:dyDescent="0.3">
      <c r="A222" s="7">
        <f t="shared" si="3"/>
        <v>43231</v>
      </c>
      <c r="B222" s="27">
        <v>87.75</v>
      </c>
      <c r="C222" s="28">
        <v>79.150000000000006</v>
      </c>
      <c r="D222" s="28">
        <v>61.48</v>
      </c>
      <c r="E222" s="28">
        <v>0.99</v>
      </c>
      <c r="F222" s="28">
        <v>64.44</v>
      </c>
      <c r="G222" s="28">
        <v>81.86</v>
      </c>
      <c r="H222" s="28">
        <v>92.06</v>
      </c>
      <c r="I222" s="28">
        <v>114.51</v>
      </c>
      <c r="J222" s="28">
        <v>138.36000000000001</v>
      </c>
      <c r="K222" s="28">
        <v>144.88</v>
      </c>
      <c r="L222" s="28">
        <v>151.41</v>
      </c>
      <c r="M222" s="28">
        <v>141.88</v>
      </c>
      <c r="N222" s="28">
        <v>149.38999999999999</v>
      </c>
      <c r="O222" s="28">
        <v>159.62</v>
      </c>
      <c r="P222" s="28">
        <v>150.04</v>
      </c>
      <c r="Q222" s="28">
        <v>141.87</v>
      </c>
      <c r="R222" s="28">
        <v>139.61000000000001</v>
      </c>
      <c r="S222" s="28">
        <v>135.93</v>
      </c>
      <c r="T222" s="28">
        <v>132.5</v>
      </c>
      <c r="U222" s="28">
        <v>133.69999999999999</v>
      </c>
      <c r="V222" s="28">
        <v>136.83000000000001</v>
      </c>
      <c r="W222" s="28">
        <v>149.26</v>
      </c>
      <c r="X222" s="28">
        <v>121.83</v>
      </c>
      <c r="Y222" s="29">
        <v>102.33</v>
      </c>
    </row>
    <row r="223" spans="1:25" x14ac:dyDescent="0.3">
      <c r="A223" s="7">
        <f t="shared" si="3"/>
        <v>43232</v>
      </c>
      <c r="B223" s="27">
        <v>95.89</v>
      </c>
      <c r="C223" s="28">
        <v>83.56</v>
      </c>
      <c r="D223" s="28">
        <v>78.86</v>
      </c>
      <c r="E223" s="28">
        <v>75.48</v>
      </c>
      <c r="F223" s="28">
        <v>74.77</v>
      </c>
      <c r="G223" s="28">
        <v>78.069999999999993</v>
      </c>
      <c r="H223" s="28">
        <v>79.02</v>
      </c>
      <c r="I223" s="28">
        <v>92.89</v>
      </c>
      <c r="J223" s="28">
        <v>110.5</v>
      </c>
      <c r="K223" s="28">
        <v>121.55</v>
      </c>
      <c r="L223" s="28">
        <v>128.29</v>
      </c>
      <c r="M223" s="28">
        <v>127.7</v>
      </c>
      <c r="N223" s="28">
        <v>132.21</v>
      </c>
      <c r="O223" s="28">
        <v>131.96</v>
      </c>
      <c r="P223" s="28">
        <v>128.31</v>
      </c>
      <c r="Q223" s="28">
        <v>122.27</v>
      </c>
      <c r="R223" s="28">
        <v>118.29</v>
      </c>
      <c r="S223" s="28">
        <v>116.32</v>
      </c>
      <c r="T223" s="28">
        <v>122.98</v>
      </c>
      <c r="U223" s="28">
        <v>120.35</v>
      </c>
      <c r="V223" s="28">
        <v>140.22</v>
      </c>
      <c r="W223" s="28">
        <v>138.37</v>
      </c>
      <c r="X223" s="28">
        <v>123.48</v>
      </c>
      <c r="Y223" s="29">
        <v>97.31</v>
      </c>
    </row>
    <row r="224" spans="1:25" x14ac:dyDescent="0.3">
      <c r="A224" s="7">
        <f t="shared" si="3"/>
        <v>43233</v>
      </c>
      <c r="B224" s="27">
        <v>110.48</v>
      </c>
      <c r="C224" s="28">
        <v>105.83</v>
      </c>
      <c r="D224" s="28">
        <v>99.19</v>
      </c>
      <c r="E224" s="28">
        <v>86.92</v>
      </c>
      <c r="F224" s="28">
        <v>81.61</v>
      </c>
      <c r="G224" s="28">
        <v>84.52</v>
      </c>
      <c r="H224" s="28">
        <v>88.06</v>
      </c>
      <c r="I224" s="28">
        <v>99.07</v>
      </c>
      <c r="J224" s="28">
        <v>110.15</v>
      </c>
      <c r="K224" s="28">
        <v>132.33000000000001</v>
      </c>
      <c r="L224" s="28">
        <v>134.72</v>
      </c>
      <c r="M224" s="28">
        <v>134.97</v>
      </c>
      <c r="N224" s="28">
        <v>133.68</v>
      </c>
      <c r="O224" s="28">
        <v>133.80000000000001</v>
      </c>
      <c r="P224" s="28">
        <v>133.24</v>
      </c>
      <c r="Q224" s="28">
        <v>132.74</v>
      </c>
      <c r="R224" s="28">
        <v>131.6</v>
      </c>
      <c r="S224" s="28">
        <v>127.7</v>
      </c>
      <c r="T224" s="28">
        <v>131.91</v>
      </c>
      <c r="U224" s="28">
        <v>136.71</v>
      </c>
      <c r="V224" s="28">
        <v>147.47</v>
      </c>
      <c r="W224" s="28">
        <v>145.93</v>
      </c>
      <c r="X224" s="28">
        <v>131.91999999999999</v>
      </c>
      <c r="Y224" s="29">
        <v>113.21</v>
      </c>
    </row>
    <row r="225" spans="1:25" x14ac:dyDescent="0.3">
      <c r="A225" s="7">
        <f t="shared" si="3"/>
        <v>43234</v>
      </c>
      <c r="B225" s="27">
        <v>98.93</v>
      </c>
      <c r="C225" s="28">
        <v>94.38</v>
      </c>
      <c r="D225" s="28">
        <v>87.84</v>
      </c>
      <c r="E225" s="28">
        <v>83.33</v>
      </c>
      <c r="F225" s="28">
        <v>81.099999999999994</v>
      </c>
      <c r="G225" s="28">
        <v>90.92</v>
      </c>
      <c r="H225" s="28">
        <v>96.5</v>
      </c>
      <c r="I225" s="28">
        <v>129.13999999999999</v>
      </c>
      <c r="J225" s="28">
        <v>138.97999999999999</v>
      </c>
      <c r="K225" s="28">
        <v>147.49</v>
      </c>
      <c r="L225" s="28">
        <v>146.15</v>
      </c>
      <c r="M225" s="28">
        <v>144.34</v>
      </c>
      <c r="N225" s="28">
        <v>145.35</v>
      </c>
      <c r="O225" s="28">
        <v>150.44</v>
      </c>
      <c r="P225" s="28">
        <v>148.44999999999999</v>
      </c>
      <c r="Q225" s="28">
        <v>145.97</v>
      </c>
      <c r="R225" s="28">
        <v>143.41</v>
      </c>
      <c r="S225" s="28">
        <v>138.88999999999999</v>
      </c>
      <c r="T225" s="28">
        <v>137.72</v>
      </c>
      <c r="U225" s="28">
        <v>137.01</v>
      </c>
      <c r="V225" s="28">
        <v>139.63999999999999</v>
      </c>
      <c r="W225" s="28">
        <v>152.31</v>
      </c>
      <c r="X225" s="28">
        <v>133.33000000000001</v>
      </c>
      <c r="Y225" s="29">
        <v>99.87</v>
      </c>
    </row>
    <row r="226" spans="1:25" x14ac:dyDescent="0.3">
      <c r="A226" s="7">
        <f t="shared" si="3"/>
        <v>43235</v>
      </c>
      <c r="B226" s="27">
        <v>101.89</v>
      </c>
      <c r="C226" s="28">
        <v>89.33</v>
      </c>
      <c r="D226" s="28">
        <v>85.02</v>
      </c>
      <c r="E226" s="28">
        <v>80.760000000000005</v>
      </c>
      <c r="F226" s="28">
        <v>82</v>
      </c>
      <c r="G226" s="28">
        <v>94.84</v>
      </c>
      <c r="H226" s="28">
        <v>105.68</v>
      </c>
      <c r="I226" s="28">
        <v>119.47</v>
      </c>
      <c r="J226" s="28">
        <v>138.33000000000001</v>
      </c>
      <c r="K226" s="28">
        <v>143.41999999999999</v>
      </c>
      <c r="L226" s="28">
        <v>143.82</v>
      </c>
      <c r="M226" s="28">
        <v>141.69</v>
      </c>
      <c r="N226" s="28">
        <v>143.65</v>
      </c>
      <c r="O226" s="28">
        <v>145.72999999999999</v>
      </c>
      <c r="P226" s="28">
        <v>144.75</v>
      </c>
      <c r="Q226" s="28">
        <v>148.91999999999999</v>
      </c>
      <c r="R226" s="28">
        <v>142.02000000000001</v>
      </c>
      <c r="S226" s="28">
        <v>140.29</v>
      </c>
      <c r="T226" s="28">
        <v>138.34</v>
      </c>
      <c r="U226" s="28">
        <v>137.12</v>
      </c>
      <c r="V226" s="28">
        <v>140.16999999999999</v>
      </c>
      <c r="W226" s="28">
        <v>150.84</v>
      </c>
      <c r="X226" s="28">
        <v>135.66999999999999</v>
      </c>
      <c r="Y226" s="29">
        <v>110.02</v>
      </c>
    </row>
    <row r="227" spans="1:25" x14ac:dyDescent="0.3">
      <c r="A227" s="7">
        <f t="shared" si="3"/>
        <v>43236</v>
      </c>
      <c r="B227" s="27">
        <v>93.87</v>
      </c>
      <c r="C227" s="28">
        <v>85.25</v>
      </c>
      <c r="D227" s="28">
        <v>79.739999999999995</v>
      </c>
      <c r="E227" s="28">
        <v>71.959999999999994</v>
      </c>
      <c r="F227" s="28">
        <v>73.31</v>
      </c>
      <c r="G227" s="28">
        <v>88.27</v>
      </c>
      <c r="H227" s="28">
        <v>97.81</v>
      </c>
      <c r="I227" s="28">
        <v>131.88</v>
      </c>
      <c r="J227" s="28">
        <v>141.47</v>
      </c>
      <c r="K227" s="28">
        <v>145.69</v>
      </c>
      <c r="L227" s="28">
        <v>143.43</v>
      </c>
      <c r="M227" s="28">
        <v>140.96</v>
      </c>
      <c r="N227" s="28">
        <v>145.81</v>
      </c>
      <c r="O227" s="28">
        <v>148.96</v>
      </c>
      <c r="P227" s="28">
        <v>146.26</v>
      </c>
      <c r="Q227" s="28">
        <v>148.46</v>
      </c>
      <c r="R227" s="28">
        <v>144.22</v>
      </c>
      <c r="S227" s="28">
        <v>139.75</v>
      </c>
      <c r="T227" s="28">
        <v>136.88999999999999</v>
      </c>
      <c r="U227" s="28">
        <v>135.57</v>
      </c>
      <c r="V227" s="28">
        <v>138.63</v>
      </c>
      <c r="W227" s="28">
        <v>146.96</v>
      </c>
      <c r="X227" s="28">
        <v>134.09</v>
      </c>
      <c r="Y227" s="29">
        <v>109.26</v>
      </c>
    </row>
    <row r="228" spans="1:25" x14ac:dyDescent="0.3">
      <c r="A228" s="7">
        <f t="shared" si="3"/>
        <v>43237</v>
      </c>
      <c r="B228" s="27">
        <v>93.35</v>
      </c>
      <c r="C228" s="28">
        <v>74.08</v>
      </c>
      <c r="D228" s="28">
        <v>57.9</v>
      </c>
      <c r="E228" s="28">
        <v>46.05</v>
      </c>
      <c r="F228" s="28">
        <v>8.85</v>
      </c>
      <c r="G228" s="28">
        <v>79.489999999999995</v>
      </c>
      <c r="H228" s="28">
        <v>93.41</v>
      </c>
      <c r="I228" s="28">
        <v>128.97999999999999</v>
      </c>
      <c r="J228" s="28">
        <v>138.38</v>
      </c>
      <c r="K228" s="28">
        <v>145.06</v>
      </c>
      <c r="L228" s="28">
        <v>150.04</v>
      </c>
      <c r="M228" s="28">
        <v>142.61000000000001</v>
      </c>
      <c r="N228" s="28">
        <v>148.59</v>
      </c>
      <c r="O228" s="28">
        <v>155.75</v>
      </c>
      <c r="P228" s="28">
        <v>148.72999999999999</v>
      </c>
      <c r="Q228" s="28">
        <v>155.62</v>
      </c>
      <c r="R228" s="28">
        <v>154.72</v>
      </c>
      <c r="S228" s="28">
        <v>146.22999999999999</v>
      </c>
      <c r="T228" s="28">
        <v>135.05000000000001</v>
      </c>
      <c r="U228" s="28">
        <v>136.80000000000001</v>
      </c>
      <c r="V228" s="28">
        <v>141.15</v>
      </c>
      <c r="W228" s="28">
        <v>150.71</v>
      </c>
      <c r="X228" s="28">
        <v>131.97999999999999</v>
      </c>
      <c r="Y228" s="29">
        <v>109.74</v>
      </c>
    </row>
    <row r="229" spans="1:25" x14ac:dyDescent="0.3">
      <c r="A229" s="7">
        <f t="shared" si="3"/>
        <v>43238</v>
      </c>
      <c r="B229" s="27">
        <v>95.2</v>
      </c>
      <c r="C229" s="28">
        <v>82.55</v>
      </c>
      <c r="D229" s="28">
        <v>71.819999999999993</v>
      </c>
      <c r="E229" s="28">
        <v>64.650000000000006</v>
      </c>
      <c r="F229" s="28">
        <v>0.04</v>
      </c>
      <c r="G229" s="28">
        <v>80.12</v>
      </c>
      <c r="H229" s="28">
        <v>93.47</v>
      </c>
      <c r="I229" s="28">
        <v>106.93</v>
      </c>
      <c r="J229" s="28">
        <v>137.5</v>
      </c>
      <c r="K229" s="28">
        <v>142.71</v>
      </c>
      <c r="L229" s="28">
        <v>144.08000000000001</v>
      </c>
      <c r="M229" s="28">
        <v>142.22999999999999</v>
      </c>
      <c r="N229" s="28">
        <v>142.07</v>
      </c>
      <c r="O229" s="28">
        <v>145.38</v>
      </c>
      <c r="P229" s="28">
        <v>143.79</v>
      </c>
      <c r="Q229" s="28">
        <v>144.12</v>
      </c>
      <c r="R229" s="28">
        <v>144.55000000000001</v>
      </c>
      <c r="S229" s="28">
        <v>142.94999999999999</v>
      </c>
      <c r="T229" s="28">
        <v>138.58000000000001</v>
      </c>
      <c r="U229" s="28">
        <v>138.86000000000001</v>
      </c>
      <c r="V229" s="28">
        <v>141.37</v>
      </c>
      <c r="W229" s="28">
        <v>156</v>
      </c>
      <c r="X229" s="28">
        <v>139.44999999999999</v>
      </c>
      <c r="Y229" s="29">
        <v>131.19999999999999</v>
      </c>
    </row>
    <row r="230" spans="1:25" x14ac:dyDescent="0.3">
      <c r="A230" s="7">
        <f t="shared" si="3"/>
        <v>43239</v>
      </c>
      <c r="B230" s="27">
        <v>118.66</v>
      </c>
      <c r="C230" s="28">
        <v>97.7</v>
      </c>
      <c r="D230" s="28">
        <v>93.25</v>
      </c>
      <c r="E230" s="28">
        <v>90.12</v>
      </c>
      <c r="F230" s="28">
        <v>85.1</v>
      </c>
      <c r="G230" s="28">
        <v>85.44</v>
      </c>
      <c r="H230" s="28">
        <v>89.45</v>
      </c>
      <c r="I230" s="28">
        <v>103.18</v>
      </c>
      <c r="J230" s="28">
        <v>134.07</v>
      </c>
      <c r="K230" s="28">
        <v>141.97999999999999</v>
      </c>
      <c r="L230" s="28">
        <v>147.13999999999999</v>
      </c>
      <c r="M230" s="28">
        <v>146.62</v>
      </c>
      <c r="N230" s="28">
        <v>150.68</v>
      </c>
      <c r="O230" s="28">
        <v>148.16999999999999</v>
      </c>
      <c r="P230" s="28">
        <v>146.68</v>
      </c>
      <c r="Q230" s="28">
        <v>145.16999999999999</v>
      </c>
      <c r="R230" s="28">
        <v>143.07</v>
      </c>
      <c r="S230" s="28">
        <v>140.93</v>
      </c>
      <c r="T230" s="28">
        <v>139.21</v>
      </c>
      <c r="U230" s="28">
        <v>139.91999999999999</v>
      </c>
      <c r="V230" s="28">
        <v>150.66999999999999</v>
      </c>
      <c r="W230" s="28">
        <v>152.15</v>
      </c>
      <c r="X230" s="28">
        <v>136.41</v>
      </c>
      <c r="Y230" s="29">
        <v>118.69</v>
      </c>
    </row>
    <row r="231" spans="1:25" x14ac:dyDescent="0.3">
      <c r="A231" s="7">
        <f t="shared" si="3"/>
        <v>43240</v>
      </c>
      <c r="B231" s="27">
        <v>104.37</v>
      </c>
      <c r="C231" s="28">
        <v>88.47</v>
      </c>
      <c r="D231" s="28">
        <v>82.17</v>
      </c>
      <c r="E231" s="28">
        <v>76.599999999999994</v>
      </c>
      <c r="F231" s="28">
        <v>69.959999999999994</v>
      </c>
      <c r="G231" s="28">
        <v>71.61</v>
      </c>
      <c r="H231" s="28">
        <v>84.84</v>
      </c>
      <c r="I231" s="28">
        <v>95.35</v>
      </c>
      <c r="J231" s="28">
        <v>106.84</v>
      </c>
      <c r="K231" s="28">
        <v>135.83000000000001</v>
      </c>
      <c r="L231" s="28">
        <v>140.35</v>
      </c>
      <c r="M231" s="28">
        <v>139.97</v>
      </c>
      <c r="N231" s="28">
        <v>139.25</v>
      </c>
      <c r="O231" s="28">
        <v>139.21</v>
      </c>
      <c r="P231" s="28">
        <v>138.87</v>
      </c>
      <c r="Q231" s="28">
        <v>132.16</v>
      </c>
      <c r="R231" s="28">
        <v>127.77</v>
      </c>
      <c r="S231" s="28">
        <v>132.88</v>
      </c>
      <c r="T231" s="28">
        <v>133.57</v>
      </c>
      <c r="U231" s="28">
        <v>135.88999999999999</v>
      </c>
      <c r="V231" s="28">
        <v>144.86000000000001</v>
      </c>
      <c r="W231" s="28">
        <v>149.38</v>
      </c>
      <c r="X231" s="28">
        <v>134.80000000000001</v>
      </c>
      <c r="Y231" s="29">
        <v>111.62</v>
      </c>
    </row>
    <row r="232" spans="1:25" x14ac:dyDescent="0.3">
      <c r="A232" s="7">
        <f t="shared" si="3"/>
        <v>43241</v>
      </c>
      <c r="B232" s="27">
        <v>100.44</v>
      </c>
      <c r="C232" s="28">
        <v>84.67</v>
      </c>
      <c r="D232" s="28">
        <v>77.83</v>
      </c>
      <c r="E232" s="28">
        <v>73.27</v>
      </c>
      <c r="F232" s="28">
        <v>71.73</v>
      </c>
      <c r="G232" s="28">
        <v>83.61</v>
      </c>
      <c r="H232" s="28">
        <v>93.58</v>
      </c>
      <c r="I232" s="28">
        <v>106.15</v>
      </c>
      <c r="J232" s="28">
        <v>135.68</v>
      </c>
      <c r="K232" s="28">
        <v>143.66</v>
      </c>
      <c r="L232" s="28">
        <v>155.21</v>
      </c>
      <c r="M232" s="28">
        <v>148</v>
      </c>
      <c r="N232" s="28">
        <v>160.16</v>
      </c>
      <c r="O232" s="28">
        <v>166.04</v>
      </c>
      <c r="P232" s="28">
        <v>163.29</v>
      </c>
      <c r="Q232" s="28">
        <v>166.27</v>
      </c>
      <c r="R232" s="28">
        <v>164.56</v>
      </c>
      <c r="S232" s="28">
        <v>153.66999999999999</v>
      </c>
      <c r="T232" s="28">
        <v>147.85</v>
      </c>
      <c r="U232" s="28">
        <v>139.21</v>
      </c>
      <c r="V232" s="28">
        <v>133.77000000000001</v>
      </c>
      <c r="W232" s="28">
        <v>164.54</v>
      </c>
      <c r="X232" s="28">
        <v>134.56</v>
      </c>
      <c r="Y232" s="29">
        <v>119.66</v>
      </c>
    </row>
    <row r="233" spans="1:25" x14ac:dyDescent="0.3">
      <c r="A233" s="7">
        <f t="shared" si="3"/>
        <v>43242</v>
      </c>
      <c r="B233" s="27">
        <v>107.98</v>
      </c>
      <c r="C233" s="28">
        <v>96.23</v>
      </c>
      <c r="D233" s="28">
        <v>85.53</v>
      </c>
      <c r="E233" s="28">
        <v>71.64</v>
      </c>
      <c r="F233" s="28">
        <v>7.0000000000000007E-2</v>
      </c>
      <c r="G233" s="28">
        <v>82.67</v>
      </c>
      <c r="H233" s="28">
        <v>95.92</v>
      </c>
      <c r="I233" s="28">
        <v>109.34</v>
      </c>
      <c r="J233" s="28">
        <v>137.5</v>
      </c>
      <c r="K233" s="28">
        <v>151.05000000000001</v>
      </c>
      <c r="L233" s="28">
        <v>149.62</v>
      </c>
      <c r="M233" s="28">
        <v>147.37</v>
      </c>
      <c r="N233" s="28">
        <v>141</v>
      </c>
      <c r="O233" s="28">
        <v>142.69999999999999</v>
      </c>
      <c r="P233" s="28">
        <v>142.72999999999999</v>
      </c>
      <c r="Q233" s="28">
        <v>155.96</v>
      </c>
      <c r="R233" s="28">
        <v>150.82</v>
      </c>
      <c r="S233" s="28">
        <v>141.55000000000001</v>
      </c>
      <c r="T233" s="28">
        <v>135.15</v>
      </c>
      <c r="U233" s="28">
        <v>128.16999999999999</v>
      </c>
      <c r="V233" s="28">
        <v>136.38</v>
      </c>
      <c r="W233" s="28">
        <v>146.25</v>
      </c>
      <c r="X233" s="28">
        <v>130.88999999999999</v>
      </c>
      <c r="Y233" s="29">
        <v>110.95</v>
      </c>
    </row>
    <row r="234" spans="1:25" x14ac:dyDescent="0.3">
      <c r="A234" s="7">
        <f t="shared" si="3"/>
        <v>43243</v>
      </c>
      <c r="B234" s="27">
        <v>153.32</v>
      </c>
      <c r="C234" s="28">
        <v>153.88</v>
      </c>
      <c r="D234" s="28">
        <v>154.22999999999999</v>
      </c>
      <c r="E234" s="28">
        <v>154.21</v>
      </c>
      <c r="F234" s="28">
        <v>74.53</v>
      </c>
      <c r="G234" s="28">
        <v>88.22</v>
      </c>
      <c r="H234" s="28">
        <v>98.73</v>
      </c>
      <c r="I234" s="28">
        <v>121.95</v>
      </c>
      <c r="J234" s="28">
        <v>137.69</v>
      </c>
      <c r="K234" s="28">
        <v>151.15</v>
      </c>
      <c r="L234" s="28">
        <v>150.02000000000001</v>
      </c>
      <c r="M234" s="28">
        <v>146.54</v>
      </c>
      <c r="N234" s="28">
        <v>150.84</v>
      </c>
      <c r="O234" s="28">
        <v>154.04</v>
      </c>
      <c r="P234" s="28">
        <v>150.54</v>
      </c>
      <c r="Q234" s="28">
        <v>156.19</v>
      </c>
      <c r="R234" s="28">
        <v>153.53</v>
      </c>
      <c r="S234" s="28">
        <v>145.13</v>
      </c>
      <c r="T234" s="28">
        <v>140.22</v>
      </c>
      <c r="U234" s="28">
        <v>134.06</v>
      </c>
      <c r="V234" s="28">
        <v>135.1</v>
      </c>
      <c r="W234" s="28">
        <v>141.84</v>
      </c>
      <c r="X234" s="28">
        <v>132.24</v>
      </c>
      <c r="Y234" s="29">
        <v>152.38</v>
      </c>
    </row>
    <row r="235" spans="1:25" x14ac:dyDescent="0.3">
      <c r="A235" s="7">
        <f t="shared" si="3"/>
        <v>43244</v>
      </c>
      <c r="B235" s="27">
        <v>94.64</v>
      </c>
      <c r="C235" s="28">
        <v>84.59</v>
      </c>
      <c r="D235" s="28">
        <v>80.89</v>
      </c>
      <c r="E235" s="28">
        <v>74.430000000000007</v>
      </c>
      <c r="F235" s="28">
        <v>74.83</v>
      </c>
      <c r="G235" s="28">
        <v>88.45</v>
      </c>
      <c r="H235" s="28">
        <v>97</v>
      </c>
      <c r="I235" s="28">
        <v>108.19</v>
      </c>
      <c r="J235" s="28">
        <v>129.79</v>
      </c>
      <c r="K235" s="28">
        <v>142.26</v>
      </c>
      <c r="L235" s="28">
        <v>142.08000000000001</v>
      </c>
      <c r="M235" s="28">
        <v>137.6</v>
      </c>
      <c r="N235" s="28">
        <v>141.07</v>
      </c>
      <c r="O235" s="28">
        <v>142.77000000000001</v>
      </c>
      <c r="P235" s="28">
        <v>141.65</v>
      </c>
      <c r="Q235" s="28">
        <v>145.04</v>
      </c>
      <c r="R235" s="28">
        <v>147.43</v>
      </c>
      <c r="S235" s="28">
        <v>140.54</v>
      </c>
      <c r="T235" s="28">
        <v>137.85</v>
      </c>
      <c r="U235" s="28">
        <v>133.82</v>
      </c>
      <c r="V235" s="28">
        <v>134.28</v>
      </c>
      <c r="W235" s="28">
        <v>146.41</v>
      </c>
      <c r="X235" s="28">
        <v>128.22</v>
      </c>
      <c r="Y235" s="29">
        <v>97.8</v>
      </c>
    </row>
    <row r="236" spans="1:25" x14ac:dyDescent="0.3">
      <c r="A236" s="7">
        <f t="shared" si="3"/>
        <v>43245</v>
      </c>
      <c r="B236" s="27">
        <v>153.47</v>
      </c>
      <c r="C236" s="28">
        <v>154.36000000000001</v>
      </c>
      <c r="D236" s="28">
        <v>154.82</v>
      </c>
      <c r="E236" s="28">
        <v>71.59</v>
      </c>
      <c r="F236" s="28">
        <v>70.849999999999994</v>
      </c>
      <c r="G236" s="28">
        <v>86.91</v>
      </c>
      <c r="H236" s="28">
        <v>99.11</v>
      </c>
      <c r="I236" s="28">
        <v>122</v>
      </c>
      <c r="J236" s="28">
        <v>136.9</v>
      </c>
      <c r="K236" s="28">
        <v>146.62</v>
      </c>
      <c r="L236" s="28">
        <v>144.38999999999999</v>
      </c>
      <c r="M236" s="28">
        <v>141.81</v>
      </c>
      <c r="N236" s="28">
        <v>141.52000000000001</v>
      </c>
      <c r="O236" s="28">
        <v>142.68</v>
      </c>
      <c r="P236" s="28">
        <v>141.99</v>
      </c>
      <c r="Q236" s="28">
        <v>142.91</v>
      </c>
      <c r="R236" s="28">
        <v>138.93</v>
      </c>
      <c r="S236" s="28">
        <v>137.59</v>
      </c>
      <c r="T236" s="28">
        <v>136.53</v>
      </c>
      <c r="U236" s="28">
        <v>133.97999999999999</v>
      </c>
      <c r="V236" s="28">
        <v>138.15</v>
      </c>
      <c r="W236" s="28">
        <v>160.18</v>
      </c>
      <c r="X236" s="28">
        <v>139.53</v>
      </c>
      <c r="Y236" s="29">
        <v>121.19</v>
      </c>
    </row>
    <row r="237" spans="1:25" x14ac:dyDescent="0.3">
      <c r="A237" s="7">
        <f t="shared" si="3"/>
        <v>43246</v>
      </c>
      <c r="B237" s="27">
        <v>104.05</v>
      </c>
      <c r="C237" s="28">
        <v>96.48</v>
      </c>
      <c r="D237" s="28">
        <v>92.59</v>
      </c>
      <c r="E237" s="28">
        <v>84.47</v>
      </c>
      <c r="F237" s="28">
        <v>78.23</v>
      </c>
      <c r="G237" s="28">
        <v>90.63</v>
      </c>
      <c r="H237" s="28">
        <v>96.12</v>
      </c>
      <c r="I237" s="28">
        <v>109.32</v>
      </c>
      <c r="J237" s="28">
        <v>135.46</v>
      </c>
      <c r="K237" s="28">
        <v>147.63</v>
      </c>
      <c r="L237" s="28">
        <v>153.27000000000001</v>
      </c>
      <c r="M237" s="28">
        <v>151.78</v>
      </c>
      <c r="N237" s="28">
        <v>152.94</v>
      </c>
      <c r="O237" s="28">
        <v>152.4</v>
      </c>
      <c r="P237" s="28">
        <v>149.69</v>
      </c>
      <c r="Q237" s="28">
        <v>147.94999999999999</v>
      </c>
      <c r="R237" s="28">
        <v>146.74</v>
      </c>
      <c r="S237" s="28">
        <v>146.94</v>
      </c>
      <c r="T237" s="28">
        <v>147.30000000000001</v>
      </c>
      <c r="U237" s="28">
        <v>142.88</v>
      </c>
      <c r="V237" s="28">
        <v>145.87</v>
      </c>
      <c r="W237" s="28">
        <v>147.81</v>
      </c>
      <c r="X237" s="28">
        <v>133.22999999999999</v>
      </c>
      <c r="Y237" s="29">
        <v>103.95</v>
      </c>
    </row>
    <row r="238" spans="1:25" x14ac:dyDescent="0.3">
      <c r="A238" s="7">
        <f t="shared" si="3"/>
        <v>43247</v>
      </c>
      <c r="B238" s="27">
        <v>106.5</v>
      </c>
      <c r="C238" s="28">
        <v>96.44</v>
      </c>
      <c r="D238" s="28">
        <v>88.82</v>
      </c>
      <c r="E238" s="28">
        <v>83.17</v>
      </c>
      <c r="F238" s="28">
        <v>75.59</v>
      </c>
      <c r="G238" s="28">
        <v>83.43</v>
      </c>
      <c r="H238" s="28">
        <v>89.71</v>
      </c>
      <c r="I238" s="28">
        <v>92.95</v>
      </c>
      <c r="J238" s="28">
        <v>98.72</v>
      </c>
      <c r="K238" s="28">
        <v>135.33000000000001</v>
      </c>
      <c r="L238" s="28">
        <v>145.69999999999999</v>
      </c>
      <c r="M238" s="28">
        <v>147.32</v>
      </c>
      <c r="N238" s="28">
        <v>144.11000000000001</v>
      </c>
      <c r="O238" s="28">
        <v>144.38</v>
      </c>
      <c r="P238" s="28">
        <v>144.13</v>
      </c>
      <c r="Q238" s="28">
        <v>141.09</v>
      </c>
      <c r="R238" s="28">
        <v>144.02000000000001</v>
      </c>
      <c r="S238" s="28">
        <v>137.78</v>
      </c>
      <c r="T238" s="28">
        <v>135.21</v>
      </c>
      <c r="U238" s="28">
        <v>140.4</v>
      </c>
      <c r="V238" s="28">
        <v>148.62</v>
      </c>
      <c r="W238" s="28">
        <v>151.1</v>
      </c>
      <c r="X238" s="28">
        <v>136.55000000000001</v>
      </c>
      <c r="Y238" s="29">
        <v>105.48</v>
      </c>
    </row>
    <row r="239" spans="1:25" x14ac:dyDescent="0.3">
      <c r="A239" s="7">
        <f t="shared" si="3"/>
        <v>43248</v>
      </c>
      <c r="B239" s="27">
        <v>96.31</v>
      </c>
      <c r="C239" s="28">
        <v>86.42</v>
      </c>
      <c r="D239" s="28">
        <v>80.930000000000007</v>
      </c>
      <c r="E239" s="28">
        <v>72.97</v>
      </c>
      <c r="F239" s="28">
        <v>71.930000000000007</v>
      </c>
      <c r="G239" s="28">
        <v>86.88</v>
      </c>
      <c r="H239" s="28">
        <v>98.98</v>
      </c>
      <c r="I239" s="28">
        <v>112.28</v>
      </c>
      <c r="J239" s="28">
        <v>133.69999999999999</v>
      </c>
      <c r="K239" s="28">
        <v>139.54</v>
      </c>
      <c r="L239" s="28">
        <v>140.96</v>
      </c>
      <c r="M239" s="28">
        <v>136.62</v>
      </c>
      <c r="N239" s="28">
        <v>141.11000000000001</v>
      </c>
      <c r="O239" s="28">
        <v>148.74</v>
      </c>
      <c r="P239" s="28">
        <v>147.99</v>
      </c>
      <c r="Q239" s="28">
        <v>153.88</v>
      </c>
      <c r="R239" s="28">
        <v>154.83000000000001</v>
      </c>
      <c r="S239" s="28">
        <v>141.62</v>
      </c>
      <c r="T239" s="28">
        <v>130.59</v>
      </c>
      <c r="U239" s="28">
        <v>126.74</v>
      </c>
      <c r="V239" s="28">
        <v>128.22999999999999</v>
      </c>
      <c r="W239" s="28">
        <v>153.06</v>
      </c>
      <c r="X239" s="28">
        <v>132.58000000000001</v>
      </c>
      <c r="Y239" s="29">
        <v>100.65</v>
      </c>
    </row>
    <row r="240" spans="1:25" x14ac:dyDescent="0.3">
      <c r="A240" s="7">
        <f t="shared" si="3"/>
        <v>43249</v>
      </c>
      <c r="B240" s="27">
        <v>93.19</v>
      </c>
      <c r="C240" s="28">
        <v>80.709999999999994</v>
      </c>
      <c r="D240" s="28">
        <v>76.16</v>
      </c>
      <c r="E240" s="28">
        <v>67.19</v>
      </c>
      <c r="F240" s="28">
        <v>0.06</v>
      </c>
      <c r="G240" s="28">
        <v>84.17</v>
      </c>
      <c r="H240" s="28">
        <v>97.85</v>
      </c>
      <c r="I240" s="28">
        <v>120.45</v>
      </c>
      <c r="J240" s="28">
        <v>147.63</v>
      </c>
      <c r="K240" s="28">
        <v>157.35</v>
      </c>
      <c r="L240" s="28">
        <v>164.09</v>
      </c>
      <c r="M240" s="28">
        <v>156.22</v>
      </c>
      <c r="N240" s="28">
        <v>158.25</v>
      </c>
      <c r="O240" s="28">
        <v>160.43</v>
      </c>
      <c r="P240" s="28">
        <v>155.80000000000001</v>
      </c>
      <c r="Q240" s="28">
        <v>166.7</v>
      </c>
      <c r="R240" s="28">
        <v>155.56</v>
      </c>
      <c r="S240" s="28">
        <v>145.38999999999999</v>
      </c>
      <c r="T240" s="28">
        <v>140.69999999999999</v>
      </c>
      <c r="U240" s="28">
        <v>140.99</v>
      </c>
      <c r="V240" s="28">
        <v>160.43</v>
      </c>
      <c r="W240" s="28">
        <v>157.61000000000001</v>
      </c>
      <c r="X240" s="28">
        <v>138.19999999999999</v>
      </c>
      <c r="Y240" s="29">
        <v>118.58</v>
      </c>
    </row>
    <row r="241" spans="1:25" x14ac:dyDescent="0.3">
      <c r="A241" s="7">
        <f t="shared" si="3"/>
        <v>43250</v>
      </c>
      <c r="B241" s="27">
        <v>91.88</v>
      </c>
      <c r="C241" s="28">
        <v>82.8</v>
      </c>
      <c r="D241" s="28">
        <v>75.62</v>
      </c>
      <c r="E241" s="28">
        <v>60.19</v>
      </c>
      <c r="F241" s="28">
        <v>64.78</v>
      </c>
      <c r="G241" s="28">
        <v>72.95</v>
      </c>
      <c r="H241" s="28">
        <v>96.25</v>
      </c>
      <c r="I241" s="28">
        <v>103.05</v>
      </c>
      <c r="J241" s="28">
        <v>137.69</v>
      </c>
      <c r="K241" s="28">
        <v>143.06</v>
      </c>
      <c r="L241" s="28">
        <v>144.72</v>
      </c>
      <c r="M241" s="28">
        <v>142.34</v>
      </c>
      <c r="N241" s="28">
        <v>140.21</v>
      </c>
      <c r="O241" s="28">
        <v>143.65</v>
      </c>
      <c r="P241" s="28">
        <v>145.07</v>
      </c>
      <c r="Q241" s="28">
        <v>155.30000000000001</v>
      </c>
      <c r="R241" s="28">
        <v>150.16999999999999</v>
      </c>
      <c r="S241" s="28">
        <v>144.03</v>
      </c>
      <c r="T241" s="28">
        <v>138.13</v>
      </c>
      <c r="U241" s="28">
        <v>135.86000000000001</v>
      </c>
      <c r="V241" s="28">
        <v>136.62</v>
      </c>
      <c r="W241" s="28">
        <v>133.06</v>
      </c>
      <c r="X241" s="28">
        <v>122.65</v>
      </c>
      <c r="Y241" s="29">
        <v>105.9</v>
      </c>
    </row>
    <row r="242" spans="1:25" ht="15" thickBot="1" x14ac:dyDescent="0.35">
      <c r="A242" s="8">
        <f t="shared" si="3"/>
        <v>43251</v>
      </c>
      <c r="B242" s="30">
        <v>93.26</v>
      </c>
      <c r="C242" s="31">
        <v>84.81</v>
      </c>
      <c r="D242" s="31">
        <v>79.98</v>
      </c>
      <c r="E242" s="31">
        <v>74.22</v>
      </c>
      <c r="F242" s="31">
        <v>74.12</v>
      </c>
      <c r="G242" s="31">
        <v>89.63</v>
      </c>
      <c r="H242" s="31">
        <v>102.88</v>
      </c>
      <c r="I242" s="31">
        <v>115.47</v>
      </c>
      <c r="J242" s="31">
        <v>137.15</v>
      </c>
      <c r="K242" s="31">
        <v>147.54</v>
      </c>
      <c r="L242" s="31">
        <v>144.55000000000001</v>
      </c>
      <c r="M242" s="31">
        <v>143.6</v>
      </c>
      <c r="N242" s="31">
        <v>150.31</v>
      </c>
      <c r="O242" s="31">
        <v>154.41</v>
      </c>
      <c r="P242" s="31">
        <v>154.34</v>
      </c>
      <c r="Q242" s="31">
        <v>157.82</v>
      </c>
      <c r="R242" s="31">
        <v>155.44</v>
      </c>
      <c r="S242" s="31">
        <v>152.47</v>
      </c>
      <c r="T242" s="31">
        <v>144.30000000000001</v>
      </c>
      <c r="U242" s="31">
        <v>137.24</v>
      </c>
      <c r="V242" s="31">
        <v>135.88</v>
      </c>
      <c r="W242" s="31">
        <v>136.16</v>
      </c>
      <c r="X242" s="31">
        <v>130.68</v>
      </c>
      <c r="Y242" s="32">
        <v>117.47</v>
      </c>
    </row>
    <row r="244" spans="1:25" x14ac:dyDescent="0.3">
      <c r="A244" s="24" t="s">
        <v>1</v>
      </c>
      <c r="B244" s="24"/>
      <c r="C244" s="24"/>
    </row>
    <row r="245" spans="1:25" ht="15" thickBot="1" x14ac:dyDescent="0.35"/>
    <row r="246" spans="1:25" ht="15" thickBot="1" x14ac:dyDescent="0.35">
      <c r="A246" s="70" t="s">
        <v>10</v>
      </c>
      <c r="B246" s="77" t="s">
        <v>11</v>
      </c>
      <c r="C246" s="78"/>
      <c r="D246" s="78"/>
      <c r="E246" s="78"/>
      <c r="F246" s="78"/>
      <c r="G246" s="78"/>
      <c r="H246" s="78"/>
      <c r="I246" s="78"/>
      <c r="J246" s="78"/>
      <c r="K246" s="78"/>
      <c r="L246" s="78"/>
      <c r="M246" s="78"/>
      <c r="N246" s="78"/>
      <c r="O246" s="78"/>
      <c r="P246" s="78"/>
      <c r="Q246" s="78"/>
      <c r="R246" s="78"/>
      <c r="S246" s="78"/>
      <c r="T246" s="78"/>
      <c r="U246" s="78"/>
      <c r="V246" s="78"/>
      <c r="W246" s="78"/>
      <c r="X246" s="78"/>
      <c r="Y246" s="79"/>
    </row>
    <row r="247" spans="1:25" ht="23.4" thickBot="1" x14ac:dyDescent="0.35">
      <c r="A247" s="71"/>
      <c r="B247" s="4" t="s">
        <v>12</v>
      </c>
      <c r="C247" s="5" t="s">
        <v>13</v>
      </c>
      <c r="D247" s="5" t="s">
        <v>14</v>
      </c>
      <c r="E247" s="5" t="s">
        <v>15</v>
      </c>
      <c r="F247" s="5" t="s">
        <v>16</v>
      </c>
      <c r="G247" s="5" t="s">
        <v>17</v>
      </c>
      <c r="H247" s="5" t="s">
        <v>18</v>
      </c>
      <c r="I247" s="5" t="s">
        <v>19</v>
      </c>
      <c r="J247" s="5" t="s">
        <v>20</v>
      </c>
      <c r="K247" s="5" t="s">
        <v>21</v>
      </c>
      <c r="L247" s="5" t="s">
        <v>22</v>
      </c>
      <c r="M247" s="5" t="s">
        <v>23</v>
      </c>
      <c r="N247" s="5" t="s">
        <v>24</v>
      </c>
      <c r="O247" s="5" t="s">
        <v>25</v>
      </c>
      <c r="P247" s="5" t="s">
        <v>26</v>
      </c>
      <c r="Q247" s="5" t="s">
        <v>27</v>
      </c>
      <c r="R247" s="5" t="s">
        <v>28</v>
      </c>
      <c r="S247" s="5" t="s">
        <v>29</v>
      </c>
      <c r="T247" s="5" t="s">
        <v>30</v>
      </c>
      <c r="U247" s="5" t="s">
        <v>31</v>
      </c>
      <c r="V247" s="5" t="s">
        <v>32</v>
      </c>
      <c r="W247" s="5" t="s">
        <v>33</v>
      </c>
      <c r="X247" s="5" t="s">
        <v>34</v>
      </c>
      <c r="Y247" s="6" t="s">
        <v>35</v>
      </c>
    </row>
    <row r="248" spans="1:25" x14ac:dyDescent="0.3">
      <c r="A248" s="17">
        <f>A212</f>
        <v>43221</v>
      </c>
      <c r="B248" s="25">
        <v>106.52</v>
      </c>
      <c r="C248" s="25">
        <v>92.55</v>
      </c>
      <c r="D248" s="25">
        <v>84.53</v>
      </c>
      <c r="E248" s="25">
        <v>81.22</v>
      </c>
      <c r="F248" s="25">
        <v>80.84</v>
      </c>
      <c r="G248" s="25">
        <v>82.65</v>
      </c>
      <c r="H248" s="25">
        <v>94.14</v>
      </c>
      <c r="I248" s="25">
        <v>101.09</v>
      </c>
      <c r="J248" s="25">
        <v>121.02</v>
      </c>
      <c r="K248" s="25">
        <v>133.22999999999999</v>
      </c>
      <c r="L248" s="25">
        <v>140.28</v>
      </c>
      <c r="M248" s="25">
        <v>139.13999999999999</v>
      </c>
      <c r="N248" s="25">
        <v>139.13999999999999</v>
      </c>
      <c r="O248" s="25">
        <v>139.04</v>
      </c>
      <c r="P248" s="25">
        <v>132.97999999999999</v>
      </c>
      <c r="Q248" s="25">
        <v>131.61000000000001</v>
      </c>
      <c r="R248" s="25">
        <v>132.91</v>
      </c>
      <c r="S248" s="25">
        <v>130.79</v>
      </c>
      <c r="T248" s="25">
        <v>132.06</v>
      </c>
      <c r="U248" s="25">
        <v>140.08000000000001</v>
      </c>
      <c r="V248" s="25">
        <v>149.6</v>
      </c>
      <c r="W248" s="25">
        <v>145.36000000000001</v>
      </c>
      <c r="X248" s="25">
        <v>131.24</v>
      </c>
      <c r="Y248" s="26">
        <v>106.87</v>
      </c>
    </row>
    <row r="249" spans="1:25" x14ac:dyDescent="0.3">
      <c r="A249" s="7">
        <f t="shared" ref="A249:A278" si="4">A213</f>
        <v>43222</v>
      </c>
      <c r="B249" s="27">
        <v>104.74</v>
      </c>
      <c r="C249" s="27">
        <v>93.1</v>
      </c>
      <c r="D249" s="27">
        <v>86.66</v>
      </c>
      <c r="E249" s="27">
        <v>80.540000000000006</v>
      </c>
      <c r="F249" s="27">
        <v>81.040000000000006</v>
      </c>
      <c r="G249" s="27">
        <v>82.98</v>
      </c>
      <c r="H249" s="27">
        <v>88.09</v>
      </c>
      <c r="I249" s="27">
        <v>96.56</v>
      </c>
      <c r="J249" s="27">
        <v>126.4</v>
      </c>
      <c r="K249" s="27">
        <v>139.87</v>
      </c>
      <c r="L249" s="27">
        <v>144.72</v>
      </c>
      <c r="M249" s="27">
        <v>142.11000000000001</v>
      </c>
      <c r="N249" s="27">
        <v>140.47999999999999</v>
      </c>
      <c r="O249" s="27">
        <v>140.08000000000001</v>
      </c>
      <c r="P249" s="27">
        <v>139.28</v>
      </c>
      <c r="Q249" s="27">
        <v>138.31</v>
      </c>
      <c r="R249" s="27">
        <v>131.96</v>
      </c>
      <c r="S249" s="27">
        <v>130.4</v>
      </c>
      <c r="T249" s="27">
        <v>130.94999999999999</v>
      </c>
      <c r="U249" s="27">
        <v>134.29</v>
      </c>
      <c r="V249" s="27">
        <v>152.94999999999999</v>
      </c>
      <c r="W249" s="27">
        <v>142.54</v>
      </c>
      <c r="X249" s="27">
        <v>131.22999999999999</v>
      </c>
      <c r="Y249" s="33">
        <v>127.51</v>
      </c>
    </row>
    <row r="250" spans="1:25" x14ac:dyDescent="0.3">
      <c r="A250" s="7">
        <f t="shared" si="4"/>
        <v>43223</v>
      </c>
      <c r="B250" s="27">
        <v>91.98</v>
      </c>
      <c r="C250" s="27">
        <v>74.239999999999995</v>
      </c>
      <c r="D250" s="27">
        <v>66.08</v>
      </c>
      <c r="E250" s="27">
        <v>56.29</v>
      </c>
      <c r="F250" s="27">
        <v>69.819999999999993</v>
      </c>
      <c r="G250" s="27">
        <v>75.77</v>
      </c>
      <c r="H250" s="27">
        <v>90.53</v>
      </c>
      <c r="I250" s="27">
        <v>110.3</v>
      </c>
      <c r="J250" s="27">
        <v>130.44</v>
      </c>
      <c r="K250" s="27">
        <v>146.22999999999999</v>
      </c>
      <c r="L250" s="27">
        <v>148.13999999999999</v>
      </c>
      <c r="M250" s="27">
        <v>139.9</v>
      </c>
      <c r="N250" s="27">
        <v>136.75</v>
      </c>
      <c r="O250" s="27">
        <v>149.08000000000001</v>
      </c>
      <c r="P250" s="27">
        <v>149.79</v>
      </c>
      <c r="Q250" s="27">
        <v>152.88999999999999</v>
      </c>
      <c r="R250" s="27">
        <v>143.15</v>
      </c>
      <c r="S250" s="27">
        <v>139.94999999999999</v>
      </c>
      <c r="T250" s="27">
        <v>132.19999999999999</v>
      </c>
      <c r="U250" s="27">
        <v>131.82</v>
      </c>
      <c r="V250" s="27">
        <v>141.25</v>
      </c>
      <c r="W250" s="27">
        <v>144.91999999999999</v>
      </c>
      <c r="X250" s="27">
        <v>127.61</v>
      </c>
      <c r="Y250" s="33">
        <v>100.07</v>
      </c>
    </row>
    <row r="251" spans="1:25" x14ac:dyDescent="0.3">
      <c r="A251" s="7">
        <f t="shared" si="4"/>
        <v>43224</v>
      </c>
      <c r="B251" s="27">
        <v>88.22</v>
      </c>
      <c r="C251" s="27">
        <v>75.92</v>
      </c>
      <c r="D251" s="27">
        <v>69.45</v>
      </c>
      <c r="E251" s="27">
        <v>62.18</v>
      </c>
      <c r="F251" s="27">
        <v>67.88</v>
      </c>
      <c r="G251" s="27">
        <v>77</v>
      </c>
      <c r="H251" s="27">
        <v>83.66</v>
      </c>
      <c r="I251" s="27">
        <v>96.05</v>
      </c>
      <c r="J251" s="27">
        <v>124.03</v>
      </c>
      <c r="K251" s="27">
        <v>129.69</v>
      </c>
      <c r="L251" s="27">
        <v>129.85</v>
      </c>
      <c r="M251" s="27">
        <v>130.79</v>
      </c>
      <c r="N251" s="27">
        <v>130.79</v>
      </c>
      <c r="O251" s="27">
        <v>141.03</v>
      </c>
      <c r="P251" s="27">
        <v>135.74</v>
      </c>
      <c r="Q251" s="27">
        <v>134.61000000000001</v>
      </c>
      <c r="R251" s="27">
        <v>131.30000000000001</v>
      </c>
      <c r="S251" s="27">
        <v>128.28</v>
      </c>
      <c r="T251" s="27">
        <v>125.89</v>
      </c>
      <c r="U251" s="27">
        <v>121.47</v>
      </c>
      <c r="V251" s="27">
        <v>128.55000000000001</v>
      </c>
      <c r="W251" s="27">
        <v>140.72</v>
      </c>
      <c r="X251" s="27">
        <v>125.62</v>
      </c>
      <c r="Y251" s="33">
        <v>101.08</v>
      </c>
    </row>
    <row r="252" spans="1:25" x14ac:dyDescent="0.3">
      <c r="A252" s="7">
        <f t="shared" si="4"/>
        <v>43225</v>
      </c>
      <c r="B252" s="27">
        <v>95.92</v>
      </c>
      <c r="C252" s="27">
        <v>79.13</v>
      </c>
      <c r="D252" s="27">
        <v>75.430000000000007</v>
      </c>
      <c r="E252" s="27">
        <v>73.37</v>
      </c>
      <c r="F252" s="27">
        <v>72.959999999999994</v>
      </c>
      <c r="G252" s="27">
        <v>74.91</v>
      </c>
      <c r="H252" s="27">
        <v>75.81</v>
      </c>
      <c r="I252" s="27">
        <v>81.55</v>
      </c>
      <c r="J252" s="27">
        <v>92.24</v>
      </c>
      <c r="K252" s="27">
        <v>121</v>
      </c>
      <c r="L252" s="27">
        <v>127.7</v>
      </c>
      <c r="M252" s="27">
        <v>141.13999999999999</v>
      </c>
      <c r="N252" s="27">
        <v>134.43</v>
      </c>
      <c r="O252" s="27">
        <v>132.35</v>
      </c>
      <c r="P252" s="27">
        <v>131.52000000000001</v>
      </c>
      <c r="Q252" s="27">
        <v>127.61</v>
      </c>
      <c r="R252" s="27">
        <v>130.84</v>
      </c>
      <c r="S252" s="27">
        <v>129.9</v>
      </c>
      <c r="T252" s="27">
        <v>126.36</v>
      </c>
      <c r="U252" s="27">
        <v>127.94</v>
      </c>
      <c r="V252" s="27">
        <v>143.68</v>
      </c>
      <c r="W252" s="27">
        <v>152.81</v>
      </c>
      <c r="X252" s="27">
        <v>125.6</v>
      </c>
      <c r="Y252" s="33">
        <v>96.29</v>
      </c>
    </row>
    <row r="253" spans="1:25" x14ac:dyDescent="0.3">
      <c r="A253" s="7">
        <f t="shared" si="4"/>
        <v>43226</v>
      </c>
      <c r="B253" s="27">
        <v>91.64</v>
      </c>
      <c r="C253" s="27">
        <v>79.62</v>
      </c>
      <c r="D253" s="27">
        <v>72.58</v>
      </c>
      <c r="E253" s="27">
        <v>52.74</v>
      </c>
      <c r="F253" s="27">
        <v>48.75</v>
      </c>
      <c r="G253" s="27">
        <v>69.459999999999994</v>
      </c>
      <c r="H253" s="27">
        <v>76.319999999999993</v>
      </c>
      <c r="I253" s="27">
        <v>82.31</v>
      </c>
      <c r="J253" s="27">
        <v>98.25</v>
      </c>
      <c r="K253" s="27">
        <v>119.05</v>
      </c>
      <c r="L253" s="27">
        <v>125.88</v>
      </c>
      <c r="M253" s="27">
        <v>126.26</v>
      </c>
      <c r="N253" s="27">
        <v>125.26</v>
      </c>
      <c r="O253" s="27">
        <v>125.22</v>
      </c>
      <c r="P253" s="27">
        <v>124.34</v>
      </c>
      <c r="Q253" s="27">
        <v>118.35</v>
      </c>
      <c r="R253" s="27">
        <v>111.98</v>
      </c>
      <c r="S253" s="27">
        <v>103.21</v>
      </c>
      <c r="T253" s="27">
        <v>105.76</v>
      </c>
      <c r="U253" s="27">
        <v>117.14</v>
      </c>
      <c r="V253" s="27">
        <v>138.66</v>
      </c>
      <c r="W253" s="27">
        <v>137.47</v>
      </c>
      <c r="X253" s="27">
        <v>125.64</v>
      </c>
      <c r="Y253" s="33">
        <v>99.2</v>
      </c>
    </row>
    <row r="254" spans="1:25" x14ac:dyDescent="0.3">
      <c r="A254" s="7">
        <f t="shared" si="4"/>
        <v>43227</v>
      </c>
      <c r="B254" s="27">
        <v>90.77</v>
      </c>
      <c r="C254" s="27">
        <v>78.349999999999994</v>
      </c>
      <c r="D254" s="27">
        <v>57.57</v>
      </c>
      <c r="E254" s="27">
        <v>0.09</v>
      </c>
      <c r="F254" s="27">
        <v>64.349999999999994</v>
      </c>
      <c r="G254" s="27">
        <v>79.459999999999994</v>
      </c>
      <c r="H254" s="27">
        <v>92.22</v>
      </c>
      <c r="I254" s="27">
        <v>113.28</v>
      </c>
      <c r="J254" s="27">
        <v>129.88999999999999</v>
      </c>
      <c r="K254" s="27">
        <v>144.69999999999999</v>
      </c>
      <c r="L254" s="27">
        <v>147.02000000000001</v>
      </c>
      <c r="M254" s="27">
        <v>151.29</v>
      </c>
      <c r="N254" s="27">
        <v>152.94</v>
      </c>
      <c r="O254" s="27">
        <v>154.77000000000001</v>
      </c>
      <c r="P254" s="27">
        <v>152.93</v>
      </c>
      <c r="Q254" s="27">
        <v>151.69999999999999</v>
      </c>
      <c r="R254" s="27">
        <v>144.84</v>
      </c>
      <c r="S254" s="27">
        <v>133.22</v>
      </c>
      <c r="T254" s="27">
        <v>127.91</v>
      </c>
      <c r="U254" s="27">
        <v>121.22</v>
      </c>
      <c r="V254" s="27">
        <v>133.43</v>
      </c>
      <c r="W254" s="27">
        <v>152.51</v>
      </c>
      <c r="X254" s="27">
        <v>126.47</v>
      </c>
      <c r="Y254" s="33">
        <v>102.09</v>
      </c>
    </row>
    <row r="255" spans="1:25" x14ac:dyDescent="0.3">
      <c r="A255" s="7">
        <f t="shared" si="4"/>
        <v>43228</v>
      </c>
      <c r="B255" s="27">
        <v>86.83</v>
      </c>
      <c r="C255" s="27">
        <v>71.62</v>
      </c>
      <c r="D255" s="27">
        <v>66.56</v>
      </c>
      <c r="E255" s="27">
        <v>65.52</v>
      </c>
      <c r="F255" s="27">
        <v>66.27</v>
      </c>
      <c r="G255" s="27">
        <v>78.349999999999994</v>
      </c>
      <c r="H255" s="27">
        <v>86.5</v>
      </c>
      <c r="I255" s="27">
        <v>103.28</v>
      </c>
      <c r="J255" s="27">
        <v>126.63</v>
      </c>
      <c r="K255" s="27">
        <v>136.34</v>
      </c>
      <c r="L255" s="27">
        <v>142.03</v>
      </c>
      <c r="M255" s="27">
        <v>144.41</v>
      </c>
      <c r="N255" s="27">
        <v>145.16</v>
      </c>
      <c r="O255" s="27">
        <v>147.88</v>
      </c>
      <c r="P255" s="27">
        <v>144.22999999999999</v>
      </c>
      <c r="Q255" s="27">
        <v>138.38</v>
      </c>
      <c r="R255" s="27">
        <v>129.58000000000001</v>
      </c>
      <c r="S255" s="27">
        <v>122.7</v>
      </c>
      <c r="T255" s="27">
        <v>110.22</v>
      </c>
      <c r="U255" s="27">
        <v>106.2</v>
      </c>
      <c r="V255" s="27">
        <v>126.35</v>
      </c>
      <c r="W255" s="27">
        <v>131.33000000000001</v>
      </c>
      <c r="X255" s="27">
        <v>109.68</v>
      </c>
      <c r="Y255" s="33">
        <v>90.15</v>
      </c>
    </row>
    <row r="256" spans="1:25" x14ac:dyDescent="0.3">
      <c r="A256" s="7">
        <f t="shared" si="4"/>
        <v>43229</v>
      </c>
      <c r="B256" s="27">
        <v>86.44</v>
      </c>
      <c r="C256" s="27">
        <v>78.569999999999993</v>
      </c>
      <c r="D256" s="27">
        <v>71.099999999999994</v>
      </c>
      <c r="E256" s="27">
        <v>66.72</v>
      </c>
      <c r="F256" s="27">
        <v>64.69</v>
      </c>
      <c r="G256" s="27">
        <v>65.91</v>
      </c>
      <c r="H256" s="27">
        <v>76.36</v>
      </c>
      <c r="I256" s="27">
        <v>74.12</v>
      </c>
      <c r="J256" s="27">
        <v>87.67</v>
      </c>
      <c r="K256" s="27">
        <v>101.36</v>
      </c>
      <c r="L256" s="27">
        <v>107.29</v>
      </c>
      <c r="M256" s="27">
        <v>107.87</v>
      </c>
      <c r="N256" s="27">
        <v>105.65</v>
      </c>
      <c r="O256" s="27">
        <v>105.11</v>
      </c>
      <c r="P256" s="27">
        <v>104.31</v>
      </c>
      <c r="Q256" s="27">
        <v>99.24</v>
      </c>
      <c r="R256" s="27">
        <v>92.26</v>
      </c>
      <c r="S256" s="27">
        <v>89.34</v>
      </c>
      <c r="T256" s="27">
        <v>90.49</v>
      </c>
      <c r="U256" s="27">
        <v>101.78</v>
      </c>
      <c r="V256" s="27">
        <v>124.83</v>
      </c>
      <c r="W256" s="27">
        <v>120.92</v>
      </c>
      <c r="X256" s="27">
        <v>101.86</v>
      </c>
      <c r="Y256" s="33">
        <v>92.54</v>
      </c>
    </row>
    <row r="257" spans="1:25" x14ac:dyDescent="0.3">
      <c r="A257" s="7">
        <f t="shared" si="4"/>
        <v>43230</v>
      </c>
      <c r="B257" s="27">
        <v>84.06</v>
      </c>
      <c r="C257" s="27">
        <v>74.930000000000007</v>
      </c>
      <c r="D257" s="27">
        <v>68.63</v>
      </c>
      <c r="E257" s="27">
        <v>65.02</v>
      </c>
      <c r="F257" s="27">
        <v>65.819999999999993</v>
      </c>
      <c r="G257" s="27">
        <v>76.81</v>
      </c>
      <c r="H257" s="27">
        <v>88.17</v>
      </c>
      <c r="I257" s="27">
        <v>110.55</v>
      </c>
      <c r="J257" s="27">
        <v>126.5</v>
      </c>
      <c r="K257" s="27">
        <v>146.63</v>
      </c>
      <c r="L257" s="27">
        <v>151.9</v>
      </c>
      <c r="M257" s="27">
        <v>151.72999999999999</v>
      </c>
      <c r="N257" s="27">
        <v>152.79</v>
      </c>
      <c r="O257" s="27">
        <v>155.36000000000001</v>
      </c>
      <c r="P257" s="27">
        <v>154.57</v>
      </c>
      <c r="Q257" s="27">
        <v>151.21</v>
      </c>
      <c r="R257" s="27">
        <v>139.41999999999999</v>
      </c>
      <c r="S257" s="27">
        <v>130.16999999999999</v>
      </c>
      <c r="T257" s="27">
        <v>126.11</v>
      </c>
      <c r="U257" s="27">
        <v>122.4</v>
      </c>
      <c r="V257" s="27">
        <v>137.80000000000001</v>
      </c>
      <c r="W257" s="27">
        <v>145.53</v>
      </c>
      <c r="X257" s="27">
        <v>119.51</v>
      </c>
      <c r="Y257" s="33">
        <v>96.14</v>
      </c>
    </row>
    <row r="258" spans="1:25" x14ac:dyDescent="0.3">
      <c r="A258" s="7">
        <f t="shared" si="4"/>
        <v>43231</v>
      </c>
      <c r="B258" s="27">
        <v>80.650000000000006</v>
      </c>
      <c r="C258" s="27">
        <v>72.739999999999995</v>
      </c>
      <c r="D258" s="27">
        <v>56.5</v>
      </c>
      <c r="E258" s="27">
        <v>0.91</v>
      </c>
      <c r="F258" s="27">
        <v>59.22</v>
      </c>
      <c r="G258" s="27">
        <v>75.23</v>
      </c>
      <c r="H258" s="27">
        <v>84.61</v>
      </c>
      <c r="I258" s="27">
        <v>105.24</v>
      </c>
      <c r="J258" s="27">
        <v>127.16</v>
      </c>
      <c r="K258" s="27">
        <v>133.16</v>
      </c>
      <c r="L258" s="27">
        <v>139.16</v>
      </c>
      <c r="M258" s="27">
        <v>130.38999999999999</v>
      </c>
      <c r="N258" s="27">
        <v>137.29</v>
      </c>
      <c r="O258" s="27">
        <v>146.69999999999999</v>
      </c>
      <c r="P258" s="27">
        <v>137.88999999999999</v>
      </c>
      <c r="Q258" s="27">
        <v>130.38</v>
      </c>
      <c r="R258" s="27">
        <v>128.31</v>
      </c>
      <c r="S258" s="27">
        <v>124.93</v>
      </c>
      <c r="T258" s="27">
        <v>121.78</v>
      </c>
      <c r="U258" s="27">
        <v>122.88</v>
      </c>
      <c r="V258" s="27">
        <v>125.75</v>
      </c>
      <c r="W258" s="27">
        <v>137.18</v>
      </c>
      <c r="X258" s="27">
        <v>111.97</v>
      </c>
      <c r="Y258" s="33">
        <v>94.05</v>
      </c>
    </row>
    <row r="259" spans="1:25" x14ac:dyDescent="0.3">
      <c r="A259" s="7">
        <f t="shared" si="4"/>
        <v>43232</v>
      </c>
      <c r="B259" s="27">
        <v>88.12</v>
      </c>
      <c r="C259" s="27">
        <v>76.8</v>
      </c>
      <c r="D259" s="27">
        <v>72.47</v>
      </c>
      <c r="E259" s="27">
        <v>69.37</v>
      </c>
      <c r="F259" s="27">
        <v>68.72</v>
      </c>
      <c r="G259" s="27">
        <v>71.75</v>
      </c>
      <c r="H259" s="27">
        <v>72.62</v>
      </c>
      <c r="I259" s="27">
        <v>85.37</v>
      </c>
      <c r="J259" s="27">
        <v>101.55</v>
      </c>
      <c r="K259" s="27">
        <v>111.71</v>
      </c>
      <c r="L259" s="27">
        <v>117.9</v>
      </c>
      <c r="M259" s="27">
        <v>117.36</v>
      </c>
      <c r="N259" s="27">
        <v>121.51</v>
      </c>
      <c r="O259" s="27">
        <v>121.28</v>
      </c>
      <c r="P259" s="27">
        <v>117.92</v>
      </c>
      <c r="Q259" s="27">
        <v>112.37</v>
      </c>
      <c r="R259" s="27">
        <v>108.72</v>
      </c>
      <c r="S259" s="27">
        <v>106.9</v>
      </c>
      <c r="T259" s="27">
        <v>113.03</v>
      </c>
      <c r="U259" s="27">
        <v>110.6</v>
      </c>
      <c r="V259" s="27">
        <v>128.87</v>
      </c>
      <c r="W259" s="27">
        <v>127.17</v>
      </c>
      <c r="X259" s="27">
        <v>113.49</v>
      </c>
      <c r="Y259" s="33">
        <v>89.43</v>
      </c>
    </row>
    <row r="260" spans="1:25" x14ac:dyDescent="0.3">
      <c r="A260" s="7">
        <f t="shared" si="4"/>
        <v>43233</v>
      </c>
      <c r="B260" s="27">
        <v>101.53</v>
      </c>
      <c r="C260" s="27">
        <v>97.27</v>
      </c>
      <c r="D260" s="27">
        <v>91.17</v>
      </c>
      <c r="E260" s="27">
        <v>79.88</v>
      </c>
      <c r="F260" s="27">
        <v>75</v>
      </c>
      <c r="G260" s="27">
        <v>77.680000000000007</v>
      </c>
      <c r="H260" s="27">
        <v>80.930000000000007</v>
      </c>
      <c r="I260" s="27">
        <v>91.05</v>
      </c>
      <c r="J260" s="27">
        <v>101.23</v>
      </c>
      <c r="K260" s="27">
        <v>121.62</v>
      </c>
      <c r="L260" s="27">
        <v>123.82</v>
      </c>
      <c r="M260" s="27">
        <v>124.05</v>
      </c>
      <c r="N260" s="27">
        <v>122.86</v>
      </c>
      <c r="O260" s="27">
        <v>122.97</v>
      </c>
      <c r="P260" s="27">
        <v>122.46</v>
      </c>
      <c r="Q260" s="27">
        <v>121.99</v>
      </c>
      <c r="R260" s="27">
        <v>120.95</v>
      </c>
      <c r="S260" s="27">
        <v>117.37</v>
      </c>
      <c r="T260" s="27">
        <v>121.23</v>
      </c>
      <c r="U260" s="27">
        <v>125.64</v>
      </c>
      <c r="V260" s="27">
        <v>135.53</v>
      </c>
      <c r="W260" s="27">
        <v>134.12</v>
      </c>
      <c r="X260" s="27">
        <v>121.24</v>
      </c>
      <c r="Y260" s="33">
        <v>104.04</v>
      </c>
    </row>
    <row r="261" spans="1:25" x14ac:dyDescent="0.3">
      <c r="A261" s="7">
        <f t="shared" si="4"/>
        <v>43234</v>
      </c>
      <c r="B261" s="27">
        <v>90.92</v>
      </c>
      <c r="C261" s="27">
        <v>86.74</v>
      </c>
      <c r="D261" s="27">
        <v>80.73</v>
      </c>
      <c r="E261" s="27">
        <v>76.58</v>
      </c>
      <c r="F261" s="27">
        <v>74.53</v>
      </c>
      <c r="G261" s="27">
        <v>83.56</v>
      </c>
      <c r="H261" s="27">
        <v>88.68</v>
      </c>
      <c r="I261" s="27">
        <v>118.69</v>
      </c>
      <c r="J261" s="27">
        <v>127.73</v>
      </c>
      <c r="K261" s="27">
        <v>135.55000000000001</v>
      </c>
      <c r="L261" s="27">
        <v>134.32</v>
      </c>
      <c r="M261" s="27">
        <v>132.66</v>
      </c>
      <c r="N261" s="27">
        <v>133.59</v>
      </c>
      <c r="O261" s="27">
        <v>138.26</v>
      </c>
      <c r="P261" s="27">
        <v>136.43</v>
      </c>
      <c r="Q261" s="27">
        <v>134.16</v>
      </c>
      <c r="R261" s="27">
        <v>131.80000000000001</v>
      </c>
      <c r="S261" s="27">
        <v>127.65</v>
      </c>
      <c r="T261" s="27">
        <v>126.57</v>
      </c>
      <c r="U261" s="27">
        <v>125.92</v>
      </c>
      <c r="V261" s="27">
        <v>128.33000000000001</v>
      </c>
      <c r="W261" s="27">
        <v>139.97999999999999</v>
      </c>
      <c r="X261" s="27">
        <v>122.54</v>
      </c>
      <c r="Y261" s="33">
        <v>91.79</v>
      </c>
    </row>
    <row r="262" spans="1:25" x14ac:dyDescent="0.3">
      <c r="A262" s="7">
        <f t="shared" si="4"/>
        <v>43235</v>
      </c>
      <c r="B262" s="27">
        <v>93.65</v>
      </c>
      <c r="C262" s="27">
        <v>82.1</v>
      </c>
      <c r="D262" s="27">
        <v>78.14</v>
      </c>
      <c r="E262" s="27">
        <v>74.23</v>
      </c>
      <c r="F262" s="27">
        <v>75.36</v>
      </c>
      <c r="G262" s="27">
        <v>87.16</v>
      </c>
      <c r="H262" s="27">
        <v>97.13</v>
      </c>
      <c r="I262" s="27">
        <v>109.8</v>
      </c>
      <c r="J262" s="27">
        <v>127.13</v>
      </c>
      <c r="K262" s="27">
        <v>131.81</v>
      </c>
      <c r="L262" s="27">
        <v>132.18</v>
      </c>
      <c r="M262" s="27">
        <v>130.22</v>
      </c>
      <c r="N262" s="27">
        <v>132.02000000000001</v>
      </c>
      <c r="O262" s="27">
        <v>133.93</v>
      </c>
      <c r="P262" s="27">
        <v>133.03</v>
      </c>
      <c r="Q262" s="27">
        <v>136.87</v>
      </c>
      <c r="R262" s="27">
        <v>130.52000000000001</v>
      </c>
      <c r="S262" s="27">
        <v>128.93</v>
      </c>
      <c r="T262" s="27">
        <v>127.14</v>
      </c>
      <c r="U262" s="27">
        <v>126.02</v>
      </c>
      <c r="V262" s="27">
        <v>128.82</v>
      </c>
      <c r="W262" s="27">
        <v>138.63</v>
      </c>
      <c r="X262" s="27">
        <v>124.69</v>
      </c>
      <c r="Y262" s="33">
        <v>101.12</v>
      </c>
    </row>
    <row r="263" spans="1:25" x14ac:dyDescent="0.3">
      <c r="A263" s="7">
        <f t="shared" si="4"/>
        <v>43236</v>
      </c>
      <c r="B263" s="27">
        <v>86.27</v>
      </c>
      <c r="C263" s="27">
        <v>78.349999999999994</v>
      </c>
      <c r="D263" s="27">
        <v>73.290000000000006</v>
      </c>
      <c r="E263" s="27">
        <v>66.14</v>
      </c>
      <c r="F263" s="27">
        <v>67.38</v>
      </c>
      <c r="G263" s="27">
        <v>81.13</v>
      </c>
      <c r="H263" s="27">
        <v>89.9</v>
      </c>
      <c r="I263" s="27">
        <v>121.21</v>
      </c>
      <c r="J263" s="27">
        <v>130.02000000000001</v>
      </c>
      <c r="K263" s="27">
        <v>133.88999999999999</v>
      </c>
      <c r="L263" s="27">
        <v>131.82</v>
      </c>
      <c r="M263" s="27">
        <v>129.55000000000001</v>
      </c>
      <c r="N263" s="27">
        <v>134.01</v>
      </c>
      <c r="O263" s="27">
        <v>136.9</v>
      </c>
      <c r="P263" s="27">
        <v>134.41999999999999</v>
      </c>
      <c r="Q263" s="27">
        <v>136.44</v>
      </c>
      <c r="R263" s="27">
        <v>132.55000000000001</v>
      </c>
      <c r="S263" s="27">
        <v>128.43</v>
      </c>
      <c r="T263" s="27">
        <v>125.81</v>
      </c>
      <c r="U263" s="27">
        <v>124.6</v>
      </c>
      <c r="V263" s="27">
        <v>127.41</v>
      </c>
      <c r="W263" s="27">
        <v>135.06</v>
      </c>
      <c r="X263" s="27">
        <v>123.24</v>
      </c>
      <c r="Y263" s="33">
        <v>100.42</v>
      </c>
    </row>
    <row r="264" spans="1:25" x14ac:dyDescent="0.3">
      <c r="A264" s="7">
        <f t="shared" si="4"/>
        <v>43237</v>
      </c>
      <c r="B264" s="27">
        <v>85.8</v>
      </c>
      <c r="C264" s="27">
        <v>68.08</v>
      </c>
      <c r="D264" s="27">
        <v>53.22</v>
      </c>
      <c r="E264" s="27">
        <v>42.32</v>
      </c>
      <c r="F264" s="27">
        <v>8.1300000000000008</v>
      </c>
      <c r="G264" s="27">
        <v>73.06</v>
      </c>
      <c r="H264" s="27">
        <v>85.84</v>
      </c>
      <c r="I264" s="27">
        <v>118.54</v>
      </c>
      <c r="J264" s="27">
        <v>127.17</v>
      </c>
      <c r="K264" s="27">
        <v>133.32</v>
      </c>
      <c r="L264" s="27">
        <v>137.9</v>
      </c>
      <c r="M264" s="27">
        <v>131.07</v>
      </c>
      <c r="N264" s="27">
        <v>136.56</v>
      </c>
      <c r="O264" s="27">
        <v>143.13999999999999</v>
      </c>
      <c r="P264" s="27">
        <v>136.69</v>
      </c>
      <c r="Q264" s="27">
        <v>143.02000000000001</v>
      </c>
      <c r="R264" s="27">
        <v>142.19</v>
      </c>
      <c r="S264" s="27">
        <v>134.4</v>
      </c>
      <c r="T264" s="27">
        <v>124.11</v>
      </c>
      <c r="U264" s="27">
        <v>125.72</v>
      </c>
      <c r="V264" s="27">
        <v>129.72</v>
      </c>
      <c r="W264" s="27">
        <v>138.51</v>
      </c>
      <c r="X264" s="27">
        <v>121.3</v>
      </c>
      <c r="Y264" s="33">
        <v>100.86</v>
      </c>
    </row>
    <row r="265" spans="1:25" x14ac:dyDescent="0.3">
      <c r="A265" s="7">
        <f t="shared" si="4"/>
        <v>43238</v>
      </c>
      <c r="B265" s="27">
        <v>87.5</v>
      </c>
      <c r="C265" s="27">
        <v>75.87</v>
      </c>
      <c r="D265" s="27">
        <v>66</v>
      </c>
      <c r="E265" s="27">
        <v>59.41</v>
      </c>
      <c r="F265" s="27">
        <v>0.04</v>
      </c>
      <c r="G265" s="27">
        <v>73.64</v>
      </c>
      <c r="H265" s="27">
        <v>85.9</v>
      </c>
      <c r="I265" s="27">
        <v>98.27</v>
      </c>
      <c r="J265" s="27">
        <v>126.37</v>
      </c>
      <c r="K265" s="27">
        <v>131.16</v>
      </c>
      <c r="L265" s="27">
        <v>132.41999999999999</v>
      </c>
      <c r="M265" s="27">
        <v>130.71</v>
      </c>
      <c r="N265" s="27">
        <v>130.57</v>
      </c>
      <c r="O265" s="27">
        <v>133.61000000000001</v>
      </c>
      <c r="P265" s="27">
        <v>132.15</v>
      </c>
      <c r="Q265" s="27">
        <v>132.44999999999999</v>
      </c>
      <c r="R265" s="27">
        <v>132.85</v>
      </c>
      <c r="S265" s="27">
        <v>131.37</v>
      </c>
      <c r="T265" s="27">
        <v>127.37</v>
      </c>
      <c r="U265" s="27">
        <v>127.62</v>
      </c>
      <c r="V265" s="27">
        <v>129.93</v>
      </c>
      <c r="W265" s="27">
        <v>143.38</v>
      </c>
      <c r="X265" s="27">
        <v>128.16</v>
      </c>
      <c r="Y265" s="33">
        <v>120.58</v>
      </c>
    </row>
    <row r="266" spans="1:25" x14ac:dyDescent="0.3">
      <c r="A266" s="7">
        <f t="shared" si="4"/>
        <v>43239</v>
      </c>
      <c r="B266" s="27">
        <v>109.06</v>
      </c>
      <c r="C266" s="27">
        <v>89.8</v>
      </c>
      <c r="D266" s="27">
        <v>85.71</v>
      </c>
      <c r="E266" s="27">
        <v>82.82</v>
      </c>
      <c r="F266" s="27">
        <v>78.209999999999994</v>
      </c>
      <c r="G266" s="27">
        <v>78.52</v>
      </c>
      <c r="H266" s="27">
        <v>82.21</v>
      </c>
      <c r="I266" s="27">
        <v>94.83</v>
      </c>
      <c r="J266" s="27">
        <v>123.22</v>
      </c>
      <c r="K266" s="27">
        <v>130.49</v>
      </c>
      <c r="L266" s="27">
        <v>135.22999999999999</v>
      </c>
      <c r="M266" s="27">
        <v>134.75</v>
      </c>
      <c r="N266" s="27">
        <v>138.49</v>
      </c>
      <c r="O266" s="27">
        <v>136.16999999999999</v>
      </c>
      <c r="P266" s="27">
        <v>134.80000000000001</v>
      </c>
      <c r="Q266" s="27">
        <v>133.41999999999999</v>
      </c>
      <c r="R266" s="27">
        <v>131.49</v>
      </c>
      <c r="S266" s="27">
        <v>129.52000000000001</v>
      </c>
      <c r="T266" s="27">
        <v>127.94</v>
      </c>
      <c r="U266" s="27">
        <v>128.59</v>
      </c>
      <c r="V266" s="27">
        <v>138.47999999999999</v>
      </c>
      <c r="W266" s="27">
        <v>139.83000000000001</v>
      </c>
      <c r="X266" s="27">
        <v>125.37</v>
      </c>
      <c r="Y266" s="33">
        <v>109.08</v>
      </c>
    </row>
    <row r="267" spans="1:25" x14ac:dyDescent="0.3">
      <c r="A267" s="7">
        <f t="shared" si="4"/>
        <v>43240</v>
      </c>
      <c r="B267" s="27">
        <v>95.92</v>
      </c>
      <c r="C267" s="27">
        <v>81.31</v>
      </c>
      <c r="D267" s="27">
        <v>75.510000000000005</v>
      </c>
      <c r="E267" s="27">
        <v>70.400000000000006</v>
      </c>
      <c r="F267" s="27">
        <v>64.3</v>
      </c>
      <c r="G267" s="27">
        <v>65.81</v>
      </c>
      <c r="H267" s="27">
        <v>77.98</v>
      </c>
      <c r="I267" s="27">
        <v>87.63</v>
      </c>
      <c r="J267" s="27">
        <v>98.19</v>
      </c>
      <c r="K267" s="27">
        <v>124.84</v>
      </c>
      <c r="L267" s="27">
        <v>128.99</v>
      </c>
      <c r="M267" s="27">
        <v>128.63999999999999</v>
      </c>
      <c r="N267" s="27">
        <v>127.98</v>
      </c>
      <c r="O267" s="27">
        <v>127.94</v>
      </c>
      <c r="P267" s="27">
        <v>127.63</v>
      </c>
      <c r="Q267" s="27">
        <v>121.46</v>
      </c>
      <c r="R267" s="27">
        <v>117.43</v>
      </c>
      <c r="S267" s="27">
        <v>122.12</v>
      </c>
      <c r="T267" s="27">
        <v>122.76</v>
      </c>
      <c r="U267" s="27">
        <v>124.89</v>
      </c>
      <c r="V267" s="27">
        <v>133.13999999999999</v>
      </c>
      <c r="W267" s="27">
        <v>137.29</v>
      </c>
      <c r="X267" s="27">
        <v>123.89</v>
      </c>
      <c r="Y267" s="33">
        <v>102.59</v>
      </c>
    </row>
    <row r="268" spans="1:25" x14ac:dyDescent="0.3">
      <c r="A268" s="7">
        <f t="shared" si="4"/>
        <v>43241</v>
      </c>
      <c r="B268" s="27">
        <v>92.31</v>
      </c>
      <c r="C268" s="27">
        <v>77.819999999999993</v>
      </c>
      <c r="D268" s="27">
        <v>71.53</v>
      </c>
      <c r="E268" s="27">
        <v>67.34</v>
      </c>
      <c r="F268" s="27">
        <v>65.930000000000007</v>
      </c>
      <c r="G268" s="27">
        <v>76.84</v>
      </c>
      <c r="H268" s="27">
        <v>86</v>
      </c>
      <c r="I268" s="27">
        <v>97.55</v>
      </c>
      <c r="J268" s="27">
        <v>124.7</v>
      </c>
      <c r="K268" s="27">
        <v>132.03</v>
      </c>
      <c r="L268" s="27">
        <v>142.63999999999999</v>
      </c>
      <c r="M268" s="27">
        <v>136.02000000000001</v>
      </c>
      <c r="N268" s="27">
        <v>147.19</v>
      </c>
      <c r="O268" s="27">
        <v>152.6</v>
      </c>
      <c r="P268" s="27">
        <v>150.07</v>
      </c>
      <c r="Q268" s="27">
        <v>152.81</v>
      </c>
      <c r="R268" s="27">
        <v>151.24</v>
      </c>
      <c r="S268" s="27">
        <v>141.22999999999999</v>
      </c>
      <c r="T268" s="27">
        <v>135.88999999999999</v>
      </c>
      <c r="U268" s="27">
        <v>127.94</v>
      </c>
      <c r="V268" s="27">
        <v>122.94</v>
      </c>
      <c r="W268" s="27">
        <v>151.22</v>
      </c>
      <c r="X268" s="27">
        <v>123.66</v>
      </c>
      <c r="Y268" s="33">
        <v>109.97</v>
      </c>
    </row>
    <row r="269" spans="1:25" x14ac:dyDescent="0.3">
      <c r="A269" s="7">
        <f t="shared" si="4"/>
        <v>43242</v>
      </c>
      <c r="B269" s="27">
        <v>99.24</v>
      </c>
      <c r="C269" s="27">
        <v>88.44</v>
      </c>
      <c r="D269" s="27">
        <v>78.61</v>
      </c>
      <c r="E269" s="27">
        <v>65.84</v>
      </c>
      <c r="F269" s="27">
        <v>7.0000000000000007E-2</v>
      </c>
      <c r="G269" s="27">
        <v>75.98</v>
      </c>
      <c r="H269" s="27">
        <v>88.15</v>
      </c>
      <c r="I269" s="27">
        <v>100.49</v>
      </c>
      <c r="J269" s="27">
        <v>126.37</v>
      </c>
      <c r="K269" s="27">
        <v>138.82</v>
      </c>
      <c r="L269" s="27">
        <v>137.51</v>
      </c>
      <c r="M269" s="27">
        <v>135.44999999999999</v>
      </c>
      <c r="N269" s="27">
        <v>129.58000000000001</v>
      </c>
      <c r="O269" s="27">
        <v>131.15</v>
      </c>
      <c r="P269" s="27">
        <v>131.18</v>
      </c>
      <c r="Q269" s="27">
        <v>143.33000000000001</v>
      </c>
      <c r="R269" s="27">
        <v>138.61000000000001</v>
      </c>
      <c r="S269" s="27">
        <v>130.09</v>
      </c>
      <c r="T269" s="27">
        <v>124.21</v>
      </c>
      <c r="U269" s="27">
        <v>117.79</v>
      </c>
      <c r="V269" s="27">
        <v>125.34</v>
      </c>
      <c r="W269" s="27">
        <v>134.41</v>
      </c>
      <c r="X269" s="27">
        <v>120.3</v>
      </c>
      <c r="Y269" s="33">
        <v>101.97</v>
      </c>
    </row>
    <row r="270" spans="1:25" x14ac:dyDescent="0.3">
      <c r="A270" s="7">
        <f t="shared" si="4"/>
        <v>43243</v>
      </c>
      <c r="B270" s="27">
        <v>140.91</v>
      </c>
      <c r="C270" s="27">
        <v>141.43</v>
      </c>
      <c r="D270" s="27">
        <v>141.75</v>
      </c>
      <c r="E270" s="27">
        <v>141.72999999999999</v>
      </c>
      <c r="F270" s="27">
        <v>68.5</v>
      </c>
      <c r="G270" s="27">
        <v>81.08</v>
      </c>
      <c r="H270" s="27">
        <v>90.74</v>
      </c>
      <c r="I270" s="27">
        <v>112.08</v>
      </c>
      <c r="J270" s="27">
        <v>126.55</v>
      </c>
      <c r="K270" s="27">
        <v>138.91999999999999</v>
      </c>
      <c r="L270" s="27">
        <v>137.87</v>
      </c>
      <c r="M270" s="27">
        <v>134.68</v>
      </c>
      <c r="N270" s="27">
        <v>138.63</v>
      </c>
      <c r="O270" s="27">
        <v>141.57</v>
      </c>
      <c r="P270" s="27">
        <v>138.36000000000001</v>
      </c>
      <c r="Q270" s="27">
        <v>143.54</v>
      </c>
      <c r="R270" s="27">
        <v>141.1</v>
      </c>
      <c r="S270" s="27">
        <v>133.38</v>
      </c>
      <c r="T270" s="27">
        <v>128.87</v>
      </c>
      <c r="U270" s="27">
        <v>123.21</v>
      </c>
      <c r="V270" s="27">
        <v>124.16</v>
      </c>
      <c r="W270" s="27">
        <v>130.36000000000001</v>
      </c>
      <c r="X270" s="27">
        <v>121.54</v>
      </c>
      <c r="Y270" s="33">
        <v>140.04</v>
      </c>
    </row>
    <row r="271" spans="1:25" x14ac:dyDescent="0.3">
      <c r="A271" s="7">
        <f t="shared" si="4"/>
        <v>43244</v>
      </c>
      <c r="B271" s="27">
        <v>86.98</v>
      </c>
      <c r="C271" s="27">
        <v>77.739999999999995</v>
      </c>
      <c r="D271" s="27">
        <v>74.34</v>
      </c>
      <c r="E271" s="27">
        <v>68.400000000000006</v>
      </c>
      <c r="F271" s="27">
        <v>68.77</v>
      </c>
      <c r="G271" s="27">
        <v>81.290000000000006</v>
      </c>
      <c r="H271" s="27">
        <v>89.14</v>
      </c>
      <c r="I271" s="27">
        <v>99.44</v>
      </c>
      <c r="J271" s="27">
        <v>119.28</v>
      </c>
      <c r="K271" s="27">
        <v>130.75</v>
      </c>
      <c r="L271" s="27">
        <v>130.58000000000001</v>
      </c>
      <c r="M271" s="27">
        <v>126.46</v>
      </c>
      <c r="N271" s="27">
        <v>129.65</v>
      </c>
      <c r="O271" s="27">
        <v>131.21</v>
      </c>
      <c r="P271" s="27">
        <v>130.18</v>
      </c>
      <c r="Q271" s="27">
        <v>133.30000000000001</v>
      </c>
      <c r="R271" s="27">
        <v>135.5</v>
      </c>
      <c r="S271" s="27">
        <v>129.16</v>
      </c>
      <c r="T271" s="27">
        <v>126.7</v>
      </c>
      <c r="U271" s="27">
        <v>122.99</v>
      </c>
      <c r="V271" s="27">
        <v>123.41</v>
      </c>
      <c r="W271" s="27">
        <v>134.56</v>
      </c>
      <c r="X271" s="27">
        <v>117.84</v>
      </c>
      <c r="Y271" s="33">
        <v>89.88</v>
      </c>
    </row>
    <row r="272" spans="1:25" x14ac:dyDescent="0.3">
      <c r="A272" s="7">
        <f t="shared" si="4"/>
        <v>43245</v>
      </c>
      <c r="B272" s="27">
        <v>141.05000000000001</v>
      </c>
      <c r="C272" s="27">
        <v>141.87</v>
      </c>
      <c r="D272" s="27">
        <v>142.29</v>
      </c>
      <c r="E272" s="27">
        <v>65.790000000000006</v>
      </c>
      <c r="F272" s="27">
        <v>65.12</v>
      </c>
      <c r="G272" s="27">
        <v>79.87</v>
      </c>
      <c r="H272" s="27">
        <v>91.09</v>
      </c>
      <c r="I272" s="27">
        <v>112.12</v>
      </c>
      <c r="J272" s="27">
        <v>125.82</v>
      </c>
      <c r="K272" s="27">
        <v>134.75</v>
      </c>
      <c r="L272" s="27">
        <v>132.69999999999999</v>
      </c>
      <c r="M272" s="27">
        <v>130.33000000000001</v>
      </c>
      <c r="N272" s="27">
        <v>130.06</v>
      </c>
      <c r="O272" s="27">
        <v>131.13</v>
      </c>
      <c r="P272" s="27">
        <v>130.5</v>
      </c>
      <c r="Q272" s="27">
        <v>131.34</v>
      </c>
      <c r="R272" s="27">
        <v>127.69</v>
      </c>
      <c r="S272" s="27">
        <v>126.45</v>
      </c>
      <c r="T272" s="27">
        <v>125.48</v>
      </c>
      <c r="U272" s="27">
        <v>123.13</v>
      </c>
      <c r="V272" s="27">
        <v>126.97</v>
      </c>
      <c r="W272" s="27">
        <v>147.22</v>
      </c>
      <c r="X272" s="27">
        <v>128.22999999999999</v>
      </c>
      <c r="Y272" s="33">
        <v>111.38</v>
      </c>
    </row>
    <row r="273" spans="1:25" x14ac:dyDescent="0.3">
      <c r="A273" s="7">
        <f t="shared" si="4"/>
        <v>43246</v>
      </c>
      <c r="B273" s="27">
        <v>95.63</v>
      </c>
      <c r="C273" s="27">
        <v>88.67</v>
      </c>
      <c r="D273" s="27">
        <v>85.1</v>
      </c>
      <c r="E273" s="27">
        <v>77.63</v>
      </c>
      <c r="F273" s="27">
        <v>71.900000000000006</v>
      </c>
      <c r="G273" s="27">
        <v>83.29</v>
      </c>
      <c r="H273" s="27">
        <v>88.34</v>
      </c>
      <c r="I273" s="27">
        <v>100.47</v>
      </c>
      <c r="J273" s="27">
        <v>124.49</v>
      </c>
      <c r="K273" s="27">
        <v>135.68</v>
      </c>
      <c r="L273" s="27">
        <v>140.86000000000001</v>
      </c>
      <c r="M273" s="27">
        <v>139.49</v>
      </c>
      <c r="N273" s="27">
        <v>140.56</v>
      </c>
      <c r="O273" s="27">
        <v>140.07</v>
      </c>
      <c r="P273" s="27">
        <v>137.58000000000001</v>
      </c>
      <c r="Q273" s="27">
        <v>135.97</v>
      </c>
      <c r="R273" s="27">
        <v>134.86000000000001</v>
      </c>
      <c r="S273" s="27">
        <v>135.05000000000001</v>
      </c>
      <c r="T273" s="27">
        <v>135.37</v>
      </c>
      <c r="U273" s="27">
        <v>131.32</v>
      </c>
      <c r="V273" s="27">
        <v>134.06</v>
      </c>
      <c r="W273" s="27">
        <v>135.84</v>
      </c>
      <c r="X273" s="27">
        <v>122.45</v>
      </c>
      <c r="Y273" s="33">
        <v>95.54</v>
      </c>
    </row>
    <row r="274" spans="1:25" x14ac:dyDescent="0.3">
      <c r="A274" s="7">
        <f t="shared" si="4"/>
        <v>43247</v>
      </c>
      <c r="B274" s="27">
        <v>97.88</v>
      </c>
      <c r="C274" s="27">
        <v>88.63</v>
      </c>
      <c r="D274" s="27">
        <v>81.63</v>
      </c>
      <c r="E274" s="27">
        <v>76.44</v>
      </c>
      <c r="F274" s="27">
        <v>69.47</v>
      </c>
      <c r="G274" s="27">
        <v>76.680000000000007</v>
      </c>
      <c r="H274" s="27">
        <v>82.44</v>
      </c>
      <c r="I274" s="27">
        <v>85.42</v>
      </c>
      <c r="J274" s="27">
        <v>90.73</v>
      </c>
      <c r="K274" s="27">
        <v>124.37</v>
      </c>
      <c r="L274" s="27">
        <v>133.9</v>
      </c>
      <c r="M274" s="27">
        <v>135.4</v>
      </c>
      <c r="N274" s="27">
        <v>132.44999999999999</v>
      </c>
      <c r="O274" s="27">
        <v>132.69</v>
      </c>
      <c r="P274" s="27">
        <v>132.46</v>
      </c>
      <c r="Q274" s="27">
        <v>129.66999999999999</v>
      </c>
      <c r="R274" s="27">
        <v>132.36000000000001</v>
      </c>
      <c r="S274" s="27">
        <v>126.62</v>
      </c>
      <c r="T274" s="27">
        <v>124.26</v>
      </c>
      <c r="U274" s="27">
        <v>129.04</v>
      </c>
      <c r="V274" s="27">
        <v>136.59</v>
      </c>
      <c r="W274" s="27">
        <v>138.87</v>
      </c>
      <c r="X274" s="27">
        <v>125.5</v>
      </c>
      <c r="Y274" s="33">
        <v>96.94</v>
      </c>
    </row>
    <row r="275" spans="1:25" x14ac:dyDescent="0.3">
      <c r="A275" s="7">
        <f t="shared" si="4"/>
        <v>43248</v>
      </c>
      <c r="B275" s="27">
        <v>88.52</v>
      </c>
      <c r="C275" s="27">
        <v>79.42</v>
      </c>
      <c r="D275" s="27">
        <v>74.38</v>
      </c>
      <c r="E275" s="27">
        <v>67.069999999999993</v>
      </c>
      <c r="F275" s="27">
        <v>66.11</v>
      </c>
      <c r="G275" s="27">
        <v>79.849999999999994</v>
      </c>
      <c r="H275" s="27">
        <v>90.97</v>
      </c>
      <c r="I275" s="27">
        <v>103.19</v>
      </c>
      <c r="J275" s="27">
        <v>122.88</v>
      </c>
      <c r="K275" s="27">
        <v>128.24</v>
      </c>
      <c r="L275" s="27">
        <v>129.55000000000001</v>
      </c>
      <c r="M275" s="27">
        <v>125.56</v>
      </c>
      <c r="N275" s="27">
        <v>129.69</v>
      </c>
      <c r="O275" s="27">
        <v>136.69999999999999</v>
      </c>
      <c r="P275" s="27">
        <v>136.01</v>
      </c>
      <c r="Q275" s="27">
        <v>141.43</v>
      </c>
      <c r="R275" s="27">
        <v>142.30000000000001</v>
      </c>
      <c r="S275" s="27">
        <v>130.16</v>
      </c>
      <c r="T275" s="27">
        <v>120.01</v>
      </c>
      <c r="U275" s="27">
        <v>116.48</v>
      </c>
      <c r="V275" s="27">
        <v>117.85</v>
      </c>
      <c r="W275" s="27">
        <v>140.66999999999999</v>
      </c>
      <c r="X275" s="27">
        <v>121.85</v>
      </c>
      <c r="Y275" s="33">
        <v>92.5</v>
      </c>
    </row>
    <row r="276" spans="1:25" x14ac:dyDescent="0.3">
      <c r="A276" s="7">
        <f t="shared" si="4"/>
        <v>43249</v>
      </c>
      <c r="B276" s="27">
        <v>85.64</v>
      </c>
      <c r="C276" s="27">
        <v>74.17</v>
      </c>
      <c r="D276" s="27">
        <v>70</v>
      </c>
      <c r="E276" s="27">
        <v>61.75</v>
      </c>
      <c r="F276" s="27">
        <v>0.05</v>
      </c>
      <c r="G276" s="27">
        <v>77.349999999999994</v>
      </c>
      <c r="H276" s="27">
        <v>89.93</v>
      </c>
      <c r="I276" s="27">
        <v>110.7</v>
      </c>
      <c r="J276" s="27">
        <v>135.68</v>
      </c>
      <c r="K276" s="27">
        <v>144.62</v>
      </c>
      <c r="L276" s="27">
        <v>150.81</v>
      </c>
      <c r="M276" s="27">
        <v>143.58000000000001</v>
      </c>
      <c r="N276" s="27">
        <v>145.44</v>
      </c>
      <c r="O276" s="27">
        <v>147.44</v>
      </c>
      <c r="P276" s="27">
        <v>143.19</v>
      </c>
      <c r="Q276" s="27">
        <v>153.21</v>
      </c>
      <c r="R276" s="27">
        <v>142.97</v>
      </c>
      <c r="S276" s="27">
        <v>133.62</v>
      </c>
      <c r="T276" s="27">
        <v>129.31</v>
      </c>
      <c r="U276" s="27">
        <v>129.58000000000001</v>
      </c>
      <c r="V276" s="27">
        <v>147.44999999999999</v>
      </c>
      <c r="W276" s="27">
        <v>144.85</v>
      </c>
      <c r="X276" s="27">
        <v>127.02</v>
      </c>
      <c r="Y276" s="33">
        <v>108.98</v>
      </c>
    </row>
    <row r="277" spans="1:25" ht="15" customHeight="1" x14ac:dyDescent="0.3">
      <c r="A277" s="7">
        <f t="shared" si="4"/>
        <v>43250</v>
      </c>
      <c r="B277" s="27">
        <v>84.44</v>
      </c>
      <c r="C277" s="27">
        <v>76.099999999999994</v>
      </c>
      <c r="D277" s="27">
        <v>69.5</v>
      </c>
      <c r="E277" s="27">
        <v>55.31</v>
      </c>
      <c r="F277" s="27">
        <v>59.54</v>
      </c>
      <c r="G277" s="27">
        <v>67.040000000000006</v>
      </c>
      <c r="H277" s="27">
        <v>88.46</v>
      </c>
      <c r="I277" s="27">
        <v>94.71</v>
      </c>
      <c r="J277" s="27">
        <v>126.54</v>
      </c>
      <c r="K277" s="27">
        <v>131.47999999999999</v>
      </c>
      <c r="L277" s="27">
        <v>133.01</v>
      </c>
      <c r="M277" s="27">
        <v>130.82</v>
      </c>
      <c r="N277" s="27">
        <v>128.86000000000001</v>
      </c>
      <c r="O277" s="27">
        <v>132.03</v>
      </c>
      <c r="P277" s="27">
        <v>133.33000000000001</v>
      </c>
      <c r="Q277" s="27">
        <v>142.72999999999999</v>
      </c>
      <c r="R277" s="27">
        <v>138.02000000000001</v>
      </c>
      <c r="S277" s="27">
        <v>132.37</v>
      </c>
      <c r="T277" s="27">
        <v>126.95</v>
      </c>
      <c r="U277" s="27">
        <v>124.86</v>
      </c>
      <c r="V277" s="27">
        <v>125.56</v>
      </c>
      <c r="W277" s="27">
        <v>122.29</v>
      </c>
      <c r="X277" s="27">
        <v>112.72</v>
      </c>
      <c r="Y277" s="33">
        <v>97.33</v>
      </c>
    </row>
    <row r="278" spans="1:25" ht="15" thickBot="1" x14ac:dyDescent="0.35">
      <c r="A278" s="8">
        <f t="shared" si="4"/>
        <v>43251</v>
      </c>
      <c r="B278" s="30">
        <v>85.72</v>
      </c>
      <c r="C278" s="30">
        <v>77.95</v>
      </c>
      <c r="D278" s="30">
        <v>73.510000000000005</v>
      </c>
      <c r="E278" s="30">
        <v>68.22</v>
      </c>
      <c r="F278" s="30">
        <v>68.12</v>
      </c>
      <c r="G278" s="30">
        <v>82.37</v>
      </c>
      <c r="H278" s="30">
        <v>94.55</v>
      </c>
      <c r="I278" s="30">
        <v>106.12</v>
      </c>
      <c r="J278" s="30">
        <v>126.05</v>
      </c>
      <c r="K278" s="30">
        <v>135.6</v>
      </c>
      <c r="L278" s="30">
        <v>132.85</v>
      </c>
      <c r="M278" s="30">
        <v>131.97999999999999</v>
      </c>
      <c r="N278" s="30">
        <v>138.13999999999999</v>
      </c>
      <c r="O278" s="30">
        <v>141.91</v>
      </c>
      <c r="P278" s="30">
        <v>141.85</v>
      </c>
      <c r="Q278" s="30">
        <v>145.05000000000001</v>
      </c>
      <c r="R278" s="30">
        <v>142.85</v>
      </c>
      <c r="S278" s="30">
        <v>140.13</v>
      </c>
      <c r="T278" s="30">
        <v>132.62</v>
      </c>
      <c r="U278" s="30">
        <v>126.13</v>
      </c>
      <c r="V278" s="30">
        <v>124.88</v>
      </c>
      <c r="W278" s="30">
        <v>125.14</v>
      </c>
      <c r="X278" s="30">
        <v>120.11</v>
      </c>
      <c r="Y278" s="34">
        <v>107.97</v>
      </c>
    </row>
    <row r="280" spans="1:25" x14ac:dyDescent="0.3">
      <c r="A280" s="24" t="s">
        <v>50</v>
      </c>
    </row>
    <row r="281" spans="1:25" ht="15" thickBot="1" x14ac:dyDescent="0.35"/>
    <row r="282" spans="1:25" ht="15" thickBot="1" x14ac:dyDescent="0.35">
      <c r="A282" s="70" t="s">
        <v>10</v>
      </c>
      <c r="B282" s="77" t="s">
        <v>11</v>
      </c>
      <c r="C282" s="78"/>
      <c r="D282" s="78"/>
      <c r="E282" s="78"/>
      <c r="F282" s="78"/>
      <c r="G282" s="78"/>
      <c r="H282" s="78"/>
      <c r="I282" s="78"/>
      <c r="J282" s="78"/>
      <c r="K282" s="78"/>
      <c r="L282" s="78"/>
      <c r="M282" s="78"/>
      <c r="N282" s="78"/>
      <c r="O282" s="78"/>
      <c r="P282" s="78"/>
      <c r="Q282" s="78"/>
      <c r="R282" s="78"/>
      <c r="S282" s="78"/>
      <c r="T282" s="78"/>
      <c r="U282" s="78"/>
      <c r="V282" s="78"/>
      <c r="W282" s="78"/>
      <c r="X282" s="78"/>
      <c r="Y282" s="79"/>
    </row>
    <row r="283" spans="1:25" ht="23.4" thickBot="1" x14ac:dyDescent="0.35">
      <c r="A283" s="71"/>
      <c r="B283" s="4" t="s">
        <v>12</v>
      </c>
      <c r="C283" s="5" t="s">
        <v>13</v>
      </c>
      <c r="D283" s="5" t="s">
        <v>14</v>
      </c>
      <c r="E283" s="5" t="s">
        <v>15</v>
      </c>
      <c r="F283" s="5" t="s">
        <v>16</v>
      </c>
      <c r="G283" s="5" t="s">
        <v>17</v>
      </c>
      <c r="H283" s="5" t="s">
        <v>18</v>
      </c>
      <c r="I283" s="5" t="s">
        <v>19</v>
      </c>
      <c r="J283" s="5" t="s">
        <v>20</v>
      </c>
      <c r="K283" s="5" t="s">
        <v>21</v>
      </c>
      <c r="L283" s="5" t="s">
        <v>22</v>
      </c>
      <c r="M283" s="5" t="s">
        <v>23</v>
      </c>
      <c r="N283" s="5" t="s">
        <v>24</v>
      </c>
      <c r="O283" s="5" t="s">
        <v>25</v>
      </c>
      <c r="P283" s="5" t="s">
        <v>26</v>
      </c>
      <c r="Q283" s="5" t="s">
        <v>27</v>
      </c>
      <c r="R283" s="5" t="s">
        <v>28</v>
      </c>
      <c r="S283" s="5" t="s">
        <v>29</v>
      </c>
      <c r="T283" s="5" t="s">
        <v>30</v>
      </c>
      <c r="U283" s="5" t="s">
        <v>31</v>
      </c>
      <c r="V283" s="5" t="s">
        <v>32</v>
      </c>
      <c r="W283" s="5" t="s">
        <v>33</v>
      </c>
      <c r="X283" s="5" t="s">
        <v>34</v>
      </c>
      <c r="Y283" s="6" t="s">
        <v>35</v>
      </c>
    </row>
    <row r="284" spans="1:25" x14ac:dyDescent="0.3">
      <c r="A284" s="17">
        <f>A248</f>
        <v>43221</v>
      </c>
      <c r="B284" s="25">
        <v>72.53</v>
      </c>
      <c r="C284" s="25">
        <v>63.02</v>
      </c>
      <c r="D284" s="25">
        <v>57.56</v>
      </c>
      <c r="E284" s="25">
        <v>55.3</v>
      </c>
      <c r="F284" s="25">
        <v>55.04</v>
      </c>
      <c r="G284" s="25">
        <v>56.28</v>
      </c>
      <c r="H284" s="25">
        <v>64.099999999999994</v>
      </c>
      <c r="I284" s="25">
        <v>68.83</v>
      </c>
      <c r="J284" s="25">
        <v>82.4</v>
      </c>
      <c r="K284" s="25">
        <v>90.71</v>
      </c>
      <c r="L284" s="25">
        <v>95.51</v>
      </c>
      <c r="M284" s="25">
        <v>94.74</v>
      </c>
      <c r="N284" s="25">
        <v>94.74</v>
      </c>
      <c r="O284" s="25">
        <v>94.67</v>
      </c>
      <c r="P284" s="25">
        <v>90.55</v>
      </c>
      <c r="Q284" s="25">
        <v>89.61</v>
      </c>
      <c r="R284" s="25">
        <v>90.5</v>
      </c>
      <c r="S284" s="25">
        <v>89.05</v>
      </c>
      <c r="T284" s="25">
        <v>89.92</v>
      </c>
      <c r="U284" s="25">
        <v>95.38</v>
      </c>
      <c r="V284" s="25">
        <v>101.86</v>
      </c>
      <c r="W284" s="25">
        <v>98.98</v>
      </c>
      <c r="X284" s="25">
        <v>89.36</v>
      </c>
      <c r="Y284" s="26">
        <v>72.77</v>
      </c>
    </row>
    <row r="285" spans="1:25" x14ac:dyDescent="0.3">
      <c r="A285" s="7">
        <f t="shared" ref="A285:A314" si="5">A249</f>
        <v>43222</v>
      </c>
      <c r="B285" s="27">
        <v>71.319999999999993</v>
      </c>
      <c r="C285" s="27">
        <v>63.39</v>
      </c>
      <c r="D285" s="27">
        <v>59.01</v>
      </c>
      <c r="E285" s="27">
        <v>54.84</v>
      </c>
      <c r="F285" s="27">
        <v>55.18</v>
      </c>
      <c r="G285" s="27">
        <v>56.5</v>
      </c>
      <c r="H285" s="27">
        <v>59.98</v>
      </c>
      <c r="I285" s="27">
        <v>65.75</v>
      </c>
      <c r="J285" s="27">
        <v>86.06</v>
      </c>
      <c r="K285" s="27">
        <v>95.23</v>
      </c>
      <c r="L285" s="27">
        <v>98.54</v>
      </c>
      <c r="M285" s="27">
        <v>96.76</v>
      </c>
      <c r="N285" s="27">
        <v>95.65</v>
      </c>
      <c r="O285" s="27">
        <v>95.38</v>
      </c>
      <c r="P285" s="27">
        <v>94.83</v>
      </c>
      <c r="Q285" s="27">
        <v>94.18</v>
      </c>
      <c r="R285" s="27">
        <v>89.85</v>
      </c>
      <c r="S285" s="27">
        <v>88.79</v>
      </c>
      <c r="T285" s="27">
        <v>89.16</v>
      </c>
      <c r="U285" s="27">
        <v>91.44</v>
      </c>
      <c r="V285" s="27">
        <v>104.14</v>
      </c>
      <c r="W285" s="27">
        <v>97.05</v>
      </c>
      <c r="X285" s="27">
        <v>89.36</v>
      </c>
      <c r="Y285" s="33">
        <v>86.82</v>
      </c>
    </row>
    <row r="286" spans="1:25" x14ac:dyDescent="0.3">
      <c r="A286" s="7">
        <f t="shared" si="5"/>
        <v>43223</v>
      </c>
      <c r="B286" s="27">
        <v>62.63</v>
      </c>
      <c r="C286" s="27">
        <v>50.55</v>
      </c>
      <c r="D286" s="27">
        <v>44.99</v>
      </c>
      <c r="E286" s="27">
        <v>38.32</v>
      </c>
      <c r="F286" s="27">
        <v>47.54</v>
      </c>
      <c r="G286" s="27">
        <v>51.59</v>
      </c>
      <c r="H286" s="27">
        <v>61.64</v>
      </c>
      <c r="I286" s="27">
        <v>75.099999999999994</v>
      </c>
      <c r="J286" s="27">
        <v>88.81</v>
      </c>
      <c r="K286" s="27">
        <v>99.56</v>
      </c>
      <c r="L286" s="27">
        <v>100.87</v>
      </c>
      <c r="M286" s="27">
        <v>95.26</v>
      </c>
      <c r="N286" s="27">
        <v>93.12</v>
      </c>
      <c r="O286" s="27">
        <v>101.51</v>
      </c>
      <c r="P286" s="27">
        <v>101.99</v>
      </c>
      <c r="Q286" s="27">
        <v>104.1</v>
      </c>
      <c r="R286" s="27">
        <v>97.47</v>
      </c>
      <c r="S286" s="27">
        <v>95.29</v>
      </c>
      <c r="T286" s="27">
        <v>90.01</v>
      </c>
      <c r="U286" s="27">
        <v>89.75</v>
      </c>
      <c r="V286" s="27">
        <v>96.18</v>
      </c>
      <c r="W286" s="27">
        <v>98.68</v>
      </c>
      <c r="X286" s="27">
        <v>86.89</v>
      </c>
      <c r="Y286" s="33">
        <v>68.14</v>
      </c>
    </row>
    <row r="287" spans="1:25" x14ac:dyDescent="0.3">
      <c r="A287" s="7">
        <f t="shared" si="5"/>
        <v>43224</v>
      </c>
      <c r="B287" s="27">
        <v>60.07</v>
      </c>
      <c r="C287" s="27">
        <v>51.69</v>
      </c>
      <c r="D287" s="27">
        <v>47.28</v>
      </c>
      <c r="E287" s="27">
        <v>42.34</v>
      </c>
      <c r="F287" s="27">
        <v>46.22</v>
      </c>
      <c r="G287" s="27">
        <v>52.43</v>
      </c>
      <c r="H287" s="27">
        <v>56.96</v>
      </c>
      <c r="I287" s="27">
        <v>65.400000000000006</v>
      </c>
      <c r="J287" s="27">
        <v>84.45</v>
      </c>
      <c r="K287" s="27">
        <v>88.3</v>
      </c>
      <c r="L287" s="27">
        <v>88.42</v>
      </c>
      <c r="M287" s="27">
        <v>89.06</v>
      </c>
      <c r="N287" s="27">
        <v>89.06</v>
      </c>
      <c r="O287" s="27">
        <v>96.03</v>
      </c>
      <c r="P287" s="27">
        <v>92.42</v>
      </c>
      <c r="Q287" s="27">
        <v>91.65</v>
      </c>
      <c r="R287" s="27">
        <v>89.4</v>
      </c>
      <c r="S287" s="27">
        <v>87.34</v>
      </c>
      <c r="T287" s="27">
        <v>85.72</v>
      </c>
      <c r="U287" s="27">
        <v>82.71</v>
      </c>
      <c r="V287" s="27">
        <v>87.53</v>
      </c>
      <c r="W287" s="27">
        <v>95.82</v>
      </c>
      <c r="X287" s="27">
        <v>85.54</v>
      </c>
      <c r="Y287" s="33">
        <v>68.819999999999993</v>
      </c>
    </row>
    <row r="288" spans="1:25" x14ac:dyDescent="0.3">
      <c r="A288" s="7">
        <f t="shared" si="5"/>
        <v>43225</v>
      </c>
      <c r="B288" s="27">
        <v>65.31</v>
      </c>
      <c r="C288" s="27">
        <v>53.88</v>
      </c>
      <c r="D288" s="27">
        <v>51.36</v>
      </c>
      <c r="E288" s="27">
        <v>49.95</v>
      </c>
      <c r="F288" s="27">
        <v>49.68</v>
      </c>
      <c r="G288" s="27">
        <v>51.01</v>
      </c>
      <c r="H288" s="27">
        <v>51.62</v>
      </c>
      <c r="I288" s="27">
        <v>55.52</v>
      </c>
      <c r="J288" s="27">
        <v>62.81</v>
      </c>
      <c r="K288" s="27">
        <v>82.38</v>
      </c>
      <c r="L288" s="27">
        <v>86.95</v>
      </c>
      <c r="M288" s="27">
        <v>96.1</v>
      </c>
      <c r="N288" s="27">
        <v>91.53</v>
      </c>
      <c r="O288" s="27">
        <v>90.12</v>
      </c>
      <c r="P288" s="27">
        <v>89.55</v>
      </c>
      <c r="Q288" s="27">
        <v>86.89</v>
      </c>
      <c r="R288" s="27">
        <v>89.09</v>
      </c>
      <c r="S288" s="27">
        <v>88.45</v>
      </c>
      <c r="T288" s="27">
        <v>86.04</v>
      </c>
      <c r="U288" s="27">
        <v>87.12</v>
      </c>
      <c r="V288" s="27">
        <v>97.83</v>
      </c>
      <c r="W288" s="27">
        <v>104.05</v>
      </c>
      <c r="X288" s="27">
        <v>85.52</v>
      </c>
      <c r="Y288" s="33">
        <v>65.56</v>
      </c>
    </row>
    <row r="289" spans="1:25" x14ac:dyDescent="0.3">
      <c r="A289" s="7">
        <f t="shared" si="5"/>
        <v>43226</v>
      </c>
      <c r="B289" s="27">
        <v>62.4</v>
      </c>
      <c r="C289" s="27">
        <v>54.21</v>
      </c>
      <c r="D289" s="27">
        <v>49.42</v>
      </c>
      <c r="E289" s="27">
        <v>35.909999999999997</v>
      </c>
      <c r="F289" s="27">
        <v>33.19</v>
      </c>
      <c r="G289" s="27">
        <v>47.29</v>
      </c>
      <c r="H289" s="27">
        <v>51.96</v>
      </c>
      <c r="I289" s="27">
        <v>56.04</v>
      </c>
      <c r="J289" s="27">
        <v>66.900000000000006</v>
      </c>
      <c r="K289" s="27">
        <v>81.06</v>
      </c>
      <c r="L289" s="27">
        <v>85.71</v>
      </c>
      <c r="M289" s="27">
        <v>85.97</v>
      </c>
      <c r="N289" s="27">
        <v>85.29</v>
      </c>
      <c r="O289" s="27">
        <v>85.26</v>
      </c>
      <c r="P289" s="27">
        <v>84.67</v>
      </c>
      <c r="Q289" s="27">
        <v>80.58</v>
      </c>
      <c r="R289" s="27">
        <v>76.239999999999995</v>
      </c>
      <c r="S289" s="27">
        <v>70.28</v>
      </c>
      <c r="T289" s="27">
        <v>72.010000000000005</v>
      </c>
      <c r="U289" s="27">
        <v>79.760000000000005</v>
      </c>
      <c r="V289" s="27">
        <v>94.41</v>
      </c>
      <c r="W289" s="27">
        <v>93.6</v>
      </c>
      <c r="X289" s="27">
        <v>85.55</v>
      </c>
      <c r="Y289" s="33">
        <v>67.55</v>
      </c>
    </row>
    <row r="290" spans="1:25" x14ac:dyDescent="0.3">
      <c r="A290" s="7">
        <f t="shared" si="5"/>
        <v>43227</v>
      </c>
      <c r="B290" s="27">
        <v>61.81</v>
      </c>
      <c r="C290" s="27">
        <v>53.34</v>
      </c>
      <c r="D290" s="27">
        <v>39.200000000000003</v>
      </c>
      <c r="E290" s="27">
        <v>0.06</v>
      </c>
      <c r="F290" s="27">
        <v>43.81</v>
      </c>
      <c r="G290" s="27">
        <v>54.1</v>
      </c>
      <c r="H290" s="27">
        <v>62.79</v>
      </c>
      <c r="I290" s="27">
        <v>77.13</v>
      </c>
      <c r="J290" s="27">
        <v>88.44</v>
      </c>
      <c r="K290" s="27">
        <v>98.52</v>
      </c>
      <c r="L290" s="27">
        <v>100.1</v>
      </c>
      <c r="M290" s="27">
        <v>103.01</v>
      </c>
      <c r="N290" s="27">
        <v>104.14</v>
      </c>
      <c r="O290" s="27">
        <v>105.38</v>
      </c>
      <c r="P290" s="27">
        <v>104.13</v>
      </c>
      <c r="Q290" s="27">
        <v>103.29</v>
      </c>
      <c r="R290" s="27">
        <v>98.62</v>
      </c>
      <c r="S290" s="27">
        <v>90.71</v>
      </c>
      <c r="T290" s="27">
        <v>87.09</v>
      </c>
      <c r="U290" s="27">
        <v>82.53</v>
      </c>
      <c r="V290" s="27">
        <v>90.85</v>
      </c>
      <c r="W290" s="27">
        <v>103.85</v>
      </c>
      <c r="X290" s="27">
        <v>86.11</v>
      </c>
      <c r="Y290" s="33">
        <v>69.510000000000005</v>
      </c>
    </row>
    <row r="291" spans="1:25" x14ac:dyDescent="0.3">
      <c r="A291" s="7">
        <f t="shared" si="5"/>
        <v>43228</v>
      </c>
      <c r="B291" s="27">
        <v>59.12</v>
      </c>
      <c r="C291" s="27">
        <v>48.77</v>
      </c>
      <c r="D291" s="27">
        <v>45.32</v>
      </c>
      <c r="E291" s="27">
        <v>44.61</v>
      </c>
      <c r="F291" s="27">
        <v>45.13</v>
      </c>
      <c r="G291" s="27">
        <v>53.35</v>
      </c>
      <c r="H291" s="27">
        <v>58.9</v>
      </c>
      <c r="I291" s="27">
        <v>70.33</v>
      </c>
      <c r="J291" s="27">
        <v>86.22</v>
      </c>
      <c r="K291" s="27">
        <v>92.84</v>
      </c>
      <c r="L291" s="27">
        <v>96.71</v>
      </c>
      <c r="M291" s="27">
        <v>98.33</v>
      </c>
      <c r="N291" s="27">
        <v>98.84</v>
      </c>
      <c r="O291" s="27">
        <v>100.69</v>
      </c>
      <c r="P291" s="27">
        <v>98.21</v>
      </c>
      <c r="Q291" s="27">
        <v>94.22</v>
      </c>
      <c r="R291" s="27">
        <v>88.23</v>
      </c>
      <c r="S291" s="27">
        <v>83.55</v>
      </c>
      <c r="T291" s="27">
        <v>75.05</v>
      </c>
      <c r="U291" s="27">
        <v>72.31</v>
      </c>
      <c r="V291" s="27">
        <v>86.03</v>
      </c>
      <c r="W291" s="27">
        <v>89.42</v>
      </c>
      <c r="X291" s="27">
        <v>74.680000000000007</v>
      </c>
      <c r="Y291" s="33">
        <v>61.38</v>
      </c>
    </row>
    <row r="292" spans="1:25" x14ac:dyDescent="0.3">
      <c r="A292" s="7">
        <f t="shared" si="5"/>
        <v>43229</v>
      </c>
      <c r="B292" s="27">
        <v>58.86</v>
      </c>
      <c r="C292" s="27">
        <v>53.5</v>
      </c>
      <c r="D292" s="27">
        <v>48.41</v>
      </c>
      <c r="E292" s="27">
        <v>45.43</v>
      </c>
      <c r="F292" s="27">
        <v>44.05</v>
      </c>
      <c r="G292" s="27">
        <v>44.88</v>
      </c>
      <c r="H292" s="27">
        <v>51.99</v>
      </c>
      <c r="I292" s="27">
        <v>50.47</v>
      </c>
      <c r="J292" s="27">
        <v>59.69</v>
      </c>
      <c r="K292" s="27">
        <v>69.02</v>
      </c>
      <c r="L292" s="27">
        <v>73.05</v>
      </c>
      <c r="M292" s="27">
        <v>73.45</v>
      </c>
      <c r="N292" s="27">
        <v>71.94</v>
      </c>
      <c r="O292" s="27">
        <v>71.569999999999993</v>
      </c>
      <c r="P292" s="27">
        <v>71.02</v>
      </c>
      <c r="Q292" s="27">
        <v>67.569999999999993</v>
      </c>
      <c r="R292" s="27">
        <v>62.82</v>
      </c>
      <c r="S292" s="27">
        <v>60.83</v>
      </c>
      <c r="T292" s="27">
        <v>61.61</v>
      </c>
      <c r="U292" s="27">
        <v>69.3</v>
      </c>
      <c r="V292" s="27">
        <v>84.99</v>
      </c>
      <c r="W292" s="27">
        <v>82.33</v>
      </c>
      <c r="X292" s="27">
        <v>69.36</v>
      </c>
      <c r="Y292" s="33">
        <v>63.01</v>
      </c>
    </row>
    <row r="293" spans="1:25" x14ac:dyDescent="0.3">
      <c r="A293" s="7">
        <f t="shared" si="5"/>
        <v>43230</v>
      </c>
      <c r="B293" s="27">
        <v>57.23</v>
      </c>
      <c r="C293" s="27">
        <v>51.02</v>
      </c>
      <c r="D293" s="27">
        <v>46.73</v>
      </c>
      <c r="E293" s="27">
        <v>44.27</v>
      </c>
      <c r="F293" s="27">
        <v>44.81</v>
      </c>
      <c r="G293" s="27">
        <v>52.3</v>
      </c>
      <c r="H293" s="27">
        <v>60.04</v>
      </c>
      <c r="I293" s="27">
        <v>75.27</v>
      </c>
      <c r="J293" s="27">
        <v>86.13</v>
      </c>
      <c r="K293" s="27">
        <v>99.84</v>
      </c>
      <c r="L293" s="27">
        <v>103.43</v>
      </c>
      <c r="M293" s="27">
        <v>103.31</v>
      </c>
      <c r="N293" s="27">
        <v>104.03</v>
      </c>
      <c r="O293" s="27">
        <v>105.78</v>
      </c>
      <c r="P293" s="27">
        <v>105.25</v>
      </c>
      <c r="Q293" s="27">
        <v>102.96</v>
      </c>
      <c r="R293" s="27">
        <v>94.93</v>
      </c>
      <c r="S293" s="27">
        <v>88.63</v>
      </c>
      <c r="T293" s="27">
        <v>85.87</v>
      </c>
      <c r="U293" s="27">
        <v>83.34</v>
      </c>
      <c r="V293" s="27">
        <v>93.82</v>
      </c>
      <c r="W293" s="27">
        <v>99.09</v>
      </c>
      <c r="X293" s="27">
        <v>81.38</v>
      </c>
      <c r="Y293" s="33">
        <v>65.459999999999994</v>
      </c>
    </row>
    <row r="294" spans="1:25" x14ac:dyDescent="0.3">
      <c r="A294" s="7">
        <f t="shared" si="5"/>
        <v>43231</v>
      </c>
      <c r="B294" s="27">
        <v>54.91</v>
      </c>
      <c r="C294" s="27">
        <v>49.53</v>
      </c>
      <c r="D294" s="27">
        <v>38.47</v>
      </c>
      <c r="E294" s="27">
        <v>0.62</v>
      </c>
      <c r="F294" s="27">
        <v>40.32</v>
      </c>
      <c r="G294" s="27">
        <v>51.23</v>
      </c>
      <c r="H294" s="27">
        <v>57.61</v>
      </c>
      <c r="I294" s="27">
        <v>71.66</v>
      </c>
      <c r="J294" s="27">
        <v>86.58</v>
      </c>
      <c r="K294" s="27">
        <v>90.67</v>
      </c>
      <c r="L294" s="27">
        <v>94.75</v>
      </c>
      <c r="M294" s="27">
        <v>88.78</v>
      </c>
      <c r="N294" s="27">
        <v>93.48</v>
      </c>
      <c r="O294" s="27">
        <v>99.89</v>
      </c>
      <c r="P294" s="27">
        <v>93.89</v>
      </c>
      <c r="Q294" s="27">
        <v>88.78</v>
      </c>
      <c r="R294" s="27">
        <v>87.36</v>
      </c>
      <c r="S294" s="27">
        <v>85.06</v>
      </c>
      <c r="T294" s="27">
        <v>82.92</v>
      </c>
      <c r="U294" s="27">
        <v>83.67</v>
      </c>
      <c r="V294" s="27">
        <v>85.62</v>
      </c>
      <c r="W294" s="27">
        <v>93.4</v>
      </c>
      <c r="X294" s="27">
        <v>76.239999999999995</v>
      </c>
      <c r="Y294" s="33">
        <v>64.040000000000006</v>
      </c>
    </row>
    <row r="295" spans="1:25" x14ac:dyDescent="0.3">
      <c r="A295" s="7">
        <f t="shared" si="5"/>
        <v>43232</v>
      </c>
      <c r="B295" s="27">
        <v>60</v>
      </c>
      <c r="C295" s="27">
        <v>52.29</v>
      </c>
      <c r="D295" s="27">
        <v>49.35</v>
      </c>
      <c r="E295" s="27">
        <v>47.23</v>
      </c>
      <c r="F295" s="27">
        <v>46.79</v>
      </c>
      <c r="G295" s="27">
        <v>48.85</v>
      </c>
      <c r="H295" s="27">
        <v>49.45</v>
      </c>
      <c r="I295" s="27">
        <v>58.13</v>
      </c>
      <c r="J295" s="27">
        <v>69.150000000000006</v>
      </c>
      <c r="K295" s="27">
        <v>76.06</v>
      </c>
      <c r="L295" s="27">
        <v>80.28</v>
      </c>
      <c r="M295" s="27">
        <v>79.91</v>
      </c>
      <c r="N295" s="27">
        <v>82.74</v>
      </c>
      <c r="O295" s="27">
        <v>82.58</v>
      </c>
      <c r="P295" s="27">
        <v>80.290000000000006</v>
      </c>
      <c r="Q295" s="27">
        <v>76.510000000000005</v>
      </c>
      <c r="R295" s="27">
        <v>74.03</v>
      </c>
      <c r="S295" s="27">
        <v>72.790000000000006</v>
      </c>
      <c r="T295" s="27">
        <v>76.959999999999994</v>
      </c>
      <c r="U295" s="27">
        <v>75.31</v>
      </c>
      <c r="V295" s="27">
        <v>87.75</v>
      </c>
      <c r="W295" s="27">
        <v>86.59</v>
      </c>
      <c r="X295" s="27">
        <v>77.27</v>
      </c>
      <c r="Y295" s="33">
        <v>60.89</v>
      </c>
    </row>
    <row r="296" spans="1:25" x14ac:dyDescent="0.3">
      <c r="A296" s="7">
        <f t="shared" si="5"/>
        <v>43233</v>
      </c>
      <c r="B296" s="27">
        <v>69.13</v>
      </c>
      <c r="C296" s="27">
        <v>66.23</v>
      </c>
      <c r="D296" s="27">
        <v>62.07</v>
      </c>
      <c r="E296" s="27">
        <v>54.39</v>
      </c>
      <c r="F296" s="27">
        <v>51.07</v>
      </c>
      <c r="G296" s="27">
        <v>52.89</v>
      </c>
      <c r="H296" s="27">
        <v>55.11</v>
      </c>
      <c r="I296" s="27">
        <v>61.99</v>
      </c>
      <c r="J296" s="27">
        <v>68.930000000000007</v>
      </c>
      <c r="K296" s="27">
        <v>82.81</v>
      </c>
      <c r="L296" s="27">
        <v>84.31</v>
      </c>
      <c r="M296" s="27">
        <v>84.46</v>
      </c>
      <c r="N296" s="27">
        <v>83.66</v>
      </c>
      <c r="O296" s="27">
        <v>83.73</v>
      </c>
      <c r="P296" s="27">
        <v>83.38</v>
      </c>
      <c r="Q296" s="27">
        <v>83.06</v>
      </c>
      <c r="R296" s="27">
        <v>82.35</v>
      </c>
      <c r="S296" s="27">
        <v>79.91</v>
      </c>
      <c r="T296" s="27">
        <v>82.54</v>
      </c>
      <c r="U296" s="27">
        <v>85.55</v>
      </c>
      <c r="V296" s="27">
        <v>92.28</v>
      </c>
      <c r="W296" s="27">
        <v>91.32</v>
      </c>
      <c r="X296" s="27">
        <v>82.55</v>
      </c>
      <c r="Y296" s="33">
        <v>70.84</v>
      </c>
    </row>
    <row r="297" spans="1:25" x14ac:dyDescent="0.3">
      <c r="A297" s="7">
        <f t="shared" si="5"/>
        <v>43234</v>
      </c>
      <c r="B297" s="27">
        <v>61.91</v>
      </c>
      <c r="C297" s="27">
        <v>59.06</v>
      </c>
      <c r="D297" s="27">
        <v>54.97</v>
      </c>
      <c r="E297" s="27">
        <v>52.14</v>
      </c>
      <c r="F297" s="27">
        <v>50.75</v>
      </c>
      <c r="G297" s="27">
        <v>56.89</v>
      </c>
      <c r="H297" s="27">
        <v>60.38</v>
      </c>
      <c r="I297" s="27">
        <v>80.819999999999993</v>
      </c>
      <c r="J297" s="27">
        <v>86.97</v>
      </c>
      <c r="K297" s="27">
        <v>92.29</v>
      </c>
      <c r="L297" s="27">
        <v>91.45</v>
      </c>
      <c r="M297" s="27">
        <v>90.33</v>
      </c>
      <c r="N297" s="27">
        <v>90.96</v>
      </c>
      <c r="O297" s="27">
        <v>94.14</v>
      </c>
      <c r="P297" s="27">
        <v>92.9</v>
      </c>
      <c r="Q297" s="27">
        <v>91.35</v>
      </c>
      <c r="R297" s="27">
        <v>89.74</v>
      </c>
      <c r="S297" s="27">
        <v>86.91</v>
      </c>
      <c r="T297" s="27">
        <v>86.18</v>
      </c>
      <c r="U297" s="27">
        <v>85.74</v>
      </c>
      <c r="V297" s="27">
        <v>87.38</v>
      </c>
      <c r="W297" s="27">
        <v>95.31</v>
      </c>
      <c r="X297" s="27">
        <v>83.44</v>
      </c>
      <c r="Y297" s="33">
        <v>62.5</v>
      </c>
    </row>
    <row r="298" spans="1:25" x14ac:dyDescent="0.3">
      <c r="A298" s="7">
        <f t="shared" si="5"/>
        <v>43235</v>
      </c>
      <c r="B298" s="27">
        <v>63.76</v>
      </c>
      <c r="C298" s="27">
        <v>55.9</v>
      </c>
      <c r="D298" s="27">
        <v>53.2</v>
      </c>
      <c r="E298" s="27">
        <v>50.54</v>
      </c>
      <c r="F298" s="27">
        <v>51.31</v>
      </c>
      <c r="G298" s="27">
        <v>59.35</v>
      </c>
      <c r="H298" s="27">
        <v>66.14</v>
      </c>
      <c r="I298" s="27">
        <v>74.760000000000005</v>
      </c>
      <c r="J298" s="27">
        <v>86.56</v>
      </c>
      <c r="K298" s="27">
        <v>89.75</v>
      </c>
      <c r="L298" s="27">
        <v>90</v>
      </c>
      <c r="M298" s="27">
        <v>88.66</v>
      </c>
      <c r="N298" s="27">
        <v>89.89</v>
      </c>
      <c r="O298" s="27">
        <v>91.19</v>
      </c>
      <c r="P298" s="27">
        <v>90.58</v>
      </c>
      <c r="Q298" s="27">
        <v>93.19</v>
      </c>
      <c r="R298" s="27">
        <v>88.87</v>
      </c>
      <c r="S298" s="27">
        <v>87.79</v>
      </c>
      <c r="T298" s="27">
        <v>86.57</v>
      </c>
      <c r="U298" s="27">
        <v>85.81</v>
      </c>
      <c r="V298" s="27">
        <v>87.71</v>
      </c>
      <c r="W298" s="27">
        <v>94.39</v>
      </c>
      <c r="X298" s="27">
        <v>84.9</v>
      </c>
      <c r="Y298" s="33">
        <v>68.849999999999994</v>
      </c>
    </row>
    <row r="299" spans="1:25" x14ac:dyDescent="0.3">
      <c r="A299" s="7">
        <f t="shared" si="5"/>
        <v>43236</v>
      </c>
      <c r="B299" s="27">
        <v>58.74</v>
      </c>
      <c r="C299" s="27">
        <v>53.35</v>
      </c>
      <c r="D299" s="27">
        <v>49.9</v>
      </c>
      <c r="E299" s="27">
        <v>45.03</v>
      </c>
      <c r="F299" s="27">
        <v>45.88</v>
      </c>
      <c r="G299" s="27">
        <v>55.24</v>
      </c>
      <c r="H299" s="27">
        <v>61.21</v>
      </c>
      <c r="I299" s="27">
        <v>82.53</v>
      </c>
      <c r="J299" s="27">
        <v>88.53</v>
      </c>
      <c r="K299" s="27">
        <v>91.17</v>
      </c>
      <c r="L299" s="27">
        <v>89.76</v>
      </c>
      <c r="M299" s="27">
        <v>88.21</v>
      </c>
      <c r="N299" s="27">
        <v>91.25</v>
      </c>
      <c r="O299" s="27">
        <v>93.22</v>
      </c>
      <c r="P299" s="27">
        <v>91.52</v>
      </c>
      <c r="Q299" s="27">
        <v>92.9</v>
      </c>
      <c r="R299" s="27">
        <v>90.25</v>
      </c>
      <c r="S299" s="27">
        <v>87.45</v>
      </c>
      <c r="T299" s="27">
        <v>85.67</v>
      </c>
      <c r="U299" s="27">
        <v>84.84</v>
      </c>
      <c r="V299" s="27">
        <v>86.75</v>
      </c>
      <c r="W299" s="27">
        <v>91.96</v>
      </c>
      <c r="X299" s="27">
        <v>83.91</v>
      </c>
      <c r="Y299" s="33">
        <v>68.37</v>
      </c>
    </row>
    <row r="300" spans="1:25" x14ac:dyDescent="0.3">
      <c r="A300" s="7">
        <f t="shared" si="5"/>
        <v>43237</v>
      </c>
      <c r="B300" s="27">
        <v>58.42</v>
      </c>
      <c r="C300" s="27">
        <v>46.36</v>
      </c>
      <c r="D300" s="27">
        <v>36.229999999999997</v>
      </c>
      <c r="E300" s="27">
        <v>28.82</v>
      </c>
      <c r="F300" s="27">
        <v>5.54</v>
      </c>
      <c r="G300" s="27">
        <v>49.74</v>
      </c>
      <c r="H300" s="27">
        <v>58.45</v>
      </c>
      <c r="I300" s="27">
        <v>80.709999999999994</v>
      </c>
      <c r="J300" s="27">
        <v>86.59</v>
      </c>
      <c r="K300" s="27">
        <v>90.78</v>
      </c>
      <c r="L300" s="27">
        <v>93.89</v>
      </c>
      <c r="M300" s="27">
        <v>89.24</v>
      </c>
      <c r="N300" s="27">
        <v>92.99</v>
      </c>
      <c r="O300" s="27">
        <v>97.46</v>
      </c>
      <c r="P300" s="27">
        <v>93.07</v>
      </c>
      <c r="Q300" s="27">
        <v>97.38</v>
      </c>
      <c r="R300" s="27">
        <v>96.82</v>
      </c>
      <c r="S300" s="27">
        <v>91.51</v>
      </c>
      <c r="T300" s="27">
        <v>84.51</v>
      </c>
      <c r="U300" s="27">
        <v>85.6</v>
      </c>
      <c r="V300" s="27">
        <v>88.33</v>
      </c>
      <c r="W300" s="27">
        <v>94.31</v>
      </c>
      <c r="X300" s="27">
        <v>82.59</v>
      </c>
      <c r="Y300" s="33">
        <v>68.67</v>
      </c>
    </row>
    <row r="301" spans="1:25" x14ac:dyDescent="0.3">
      <c r="A301" s="7">
        <f t="shared" si="5"/>
        <v>43238</v>
      </c>
      <c r="B301" s="27">
        <v>59.58</v>
      </c>
      <c r="C301" s="27">
        <v>51.66</v>
      </c>
      <c r="D301" s="27">
        <v>44.94</v>
      </c>
      <c r="E301" s="27">
        <v>40.450000000000003</v>
      </c>
      <c r="F301" s="27">
        <v>0.03</v>
      </c>
      <c r="G301" s="27">
        <v>50.14</v>
      </c>
      <c r="H301" s="27">
        <v>58.49</v>
      </c>
      <c r="I301" s="27">
        <v>66.91</v>
      </c>
      <c r="J301" s="27">
        <v>86.05</v>
      </c>
      <c r="K301" s="27">
        <v>89.3</v>
      </c>
      <c r="L301" s="27">
        <v>90.16</v>
      </c>
      <c r="M301" s="27">
        <v>89</v>
      </c>
      <c r="N301" s="27">
        <v>88.9</v>
      </c>
      <c r="O301" s="27">
        <v>90.97</v>
      </c>
      <c r="P301" s="27">
        <v>89.98</v>
      </c>
      <c r="Q301" s="27">
        <v>90.19</v>
      </c>
      <c r="R301" s="27">
        <v>90.46</v>
      </c>
      <c r="S301" s="27">
        <v>89.45</v>
      </c>
      <c r="T301" s="27">
        <v>86.72</v>
      </c>
      <c r="U301" s="27">
        <v>86.9</v>
      </c>
      <c r="V301" s="27">
        <v>88.47</v>
      </c>
      <c r="W301" s="27">
        <v>97.62</v>
      </c>
      <c r="X301" s="27">
        <v>87.27</v>
      </c>
      <c r="Y301" s="33">
        <v>82.1</v>
      </c>
    </row>
    <row r="302" spans="1:25" x14ac:dyDescent="0.3">
      <c r="A302" s="7">
        <f t="shared" si="5"/>
        <v>43239</v>
      </c>
      <c r="B302" s="27">
        <v>74.260000000000005</v>
      </c>
      <c r="C302" s="27">
        <v>61.14</v>
      </c>
      <c r="D302" s="27">
        <v>58.36</v>
      </c>
      <c r="E302" s="27">
        <v>56.39</v>
      </c>
      <c r="F302" s="27">
        <v>53.25</v>
      </c>
      <c r="G302" s="27">
        <v>53.46</v>
      </c>
      <c r="H302" s="27">
        <v>55.98</v>
      </c>
      <c r="I302" s="27">
        <v>64.569999999999993</v>
      </c>
      <c r="J302" s="27">
        <v>83.9</v>
      </c>
      <c r="K302" s="27">
        <v>88.85</v>
      </c>
      <c r="L302" s="27">
        <v>92.07</v>
      </c>
      <c r="M302" s="27">
        <v>91.75</v>
      </c>
      <c r="N302" s="27">
        <v>94.29</v>
      </c>
      <c r="O302" s="27">
        <v>92.72</v>
      </c>
      <c r="P302" s="27">
        <v>91.79</v>
      </c>
      <c r="Q302" s="27">
        <v>90.84</v>
      </c>
      <c r="R302" s="27">
        <v>89.53</v>
      </c>
      <c r="S302" s="27">
        <v>88.19</v>
      </c>
      <c r="T302" s="27">
        <v>87.11</v>
      </c>
      <c r="U302" s="27">
        <v>87.56</v>
      </c>
      <c r="V302" s="27">
        <v>94.29</v>
      </c>
      <c r="W302" s="27">
        <v>95.21</v>
      </c>
      <c r="X302" s="27">
        <v>85.36</v>
      </c>
      <c r="Y302" s="33">
        <v>74.27</v>
      </c>
    </row>
    <row r="303" spans="1:25" x14ac:dyDescent="0.3">
      <c r="A303" s="7">
        <f t="shared" si="5"/>
        <v>43240</v>
      </c>
      <c r="B303" s="27">
        <v>65.31</v>
      </c>
      <c r="C303" s="27">
        <v>55.36</v>
      </c>
      <c r="D303" s="27">
        <v>51.42</v>
      </c>
      <c r="E303" s="27">
        <v>47.94</v>
      </c>
      <c r="F303" s="27">
        <v>43.78</v>
      </c>
      <c r="G303" s="27">
        <v>44.81</v>
      </c>
      <c r="H303" s="27">
        <v>53.09</v>
      </c>
      <c r="I303" s="27">
        <v>59.67</v>
      </c>
      <c r="J303" s="27">
        <v>66.86</v>
      </c>
      <c r="K303" s="27">
        <v>85</v>
      </c>
      <c r="L303" s="27">
        <v>87.83</v>
      </c>
      <c r="M303" s="27">
        <v>87.59</v>
      </c>
      <c r="N303" s="27">
        <v>87.14</v>
      </c>
      <c r="O303" s="27">
        <v>87.12</v>
      </c>
      <c r="P303" s="27">
        <v>86.9</v>
      </c>
      <c r="Q303" s="27">
        <v>82.7</v>
      </c>
      <c r="R303" s="27">
        <v>79.959999999999994</v>
      </c>
      <c r="S303" s="27">
        <v>83.15</v>
      </c>
      <c r="T303" s="27">
        <v>83.58</v>
      </c>
      <c r="U303" s="27">
        <v>85.04</v>
      </c>
      <c r="V303" s="27">
        <v>90.65</v>
      </c>
      <c r="W303" s="27">
        <v>93.48</v>
      </c>
      <c r="X303" s="27">
        <v>84.35</v>
      </c>
      <c r="Y303" s="33">
        <v>69.849999999999994</v>
      </c>
    </row>
    <row r="304" spans="1:25" x14ac:dyDescent="0.3">
      <c r="A304" s="7">
        <f t="shared" si="5"/>
        <v>43241</v>
      </c>
      <c r="B304" s="27">
        <v>62.85</v>
      </c>
      <c r="C304" s="27">
        <v>52.98</v>
      </c>
      <c r="D304" s="27">
        <v>48.7</v>
      </c>
      <c r="E304" s="27">
        <v>45.85</v>
      </c>
      <c r="F304" s="27">
        <v>44.89</v>
      </c>
      <c r="G304" s="27">
        <v>52.32</v>
      </c>
      <c r="H304" s="27">
        <v>58.56</v>
      </c>
      <c r="I304" s="27">
        <v>66.42</v>
      </c>
      <c r="J304" s="27">
        <v>84.91</v>
      </c>
      <c r="K304" s="27">
        <v>89.9</v>
      </c>
      <c r="L304" s="27">
        <v>97.13</v>
      </c>
      <c r="M304" s="27">
        <v>92.61</v>
      </c>
      <c r="N304" s="27">
        <v>100.22</v>
      </c>
      <c r="O304" s="27">
        <v>103.9</v>
      </c>
      <c r="P304" s="27">
        <v>102.18</v>
      </c>
      <c r="Q304" s="27">
        <v>104.05</v>
      </c>
      <c r="R304" s="27">
        <v>102.98</v>
      </c>
      <c r="S304" s="27">
        <v>96.17</v>
      </c>
      <c r="T304" s="27">
        <v>92.52</v>
      </c>
      <c r="U304" s="27">
        <v>87.11</v>
      </c>
      <c r="V304" s="27">
        <v>83.71</v>
      </c>
      <c r="W304" s="27">
        <v>102.97</v>
      </c>
      <c r="X304" s="27">
        <v>84.2</v>
      </c>
      <c r="Y304" s="33">
        <v>74.88</v>
      </c>
    </row>
    <row r="305" spans="1:25" x14ac:dyDescent="0.3">
      <c r="A305" s="7">
        <f t="shared" si="5"/>
        <v>43242</v>
      </c>
      <c r="B305" s="27">
        <v>67.569999999999993</v>
      </c>
      <c r="C305" s="27">
        <v>60.22</v>
      </c>
      <c r="D305" s="27">
        <v>53.53</v>
      </c>
      <c r="E305" s="27">
        <v>44.83</v>
      </c>
      <c r="F305" s="27">
        <v>0.05</v>
      </c>
      <c r="G305" s="27">
        <v>51.73</v>
      </c>
      <c r="H305" s="27">
        <v>60.02</v>
      </c>
      <c r="I305" s="27">
        <v>68.42</v>
      </c>
      <c r="J305" s="27">
        <v>86.05</v>
      </c>
      <c r="K305" s="27">
        <v>94.52</v>
      </c>
      <c r="L305" s="27">
        <v>93.63</v>
      </c>
      <c r="M305" s="27">
        <v>92.22</v>
      </c>
      <c r="N305" s="27">
        <v>88.23</v>
      </c>
      <c r="O305" s="27">
        <v>89.3</v>
      </c>
      <c r="P305" s="27">
        <v>89.32</v>
      </c>
      <c r="Q305" s="27">
        <v>97.6</v>
      </c>
      <c r="R305" s="27">
        <v>94.38</v>
      </c>
      <c r="S305" s="27">
        <v>88.58</v>
      </c>
      <c r="T305" s="27">
        <v>84.57</v>
      </c>
      <c r="U305" s="27">
        <v>80.2</v>
      </c>
      <c r="V305" s="27">
        <v>85.35</v>
      </c>
      <c r="W305" s="27">
        <v>91.52</v>
      </c>
      <c r="X305" s="27">
        <v>81.91</v>
      </c>
      <c r="Y305" s="33">
        <v>69.430000000000007</v>
      </c>
    </row>
    <row r="306" spans="1:25" x14ac:dyDescent="0.3">
      <c r="A306" s="7">
        <f t="shared" si="5"/>
        <v>43243</v>
      </c>
      <c r="B306" s="27">
        <v>95.94</v>
      </c>
      <c r="C306" s="27">
        <v>96.3</v>
      </c>
      <c r="D306" s="27">
        <v>96.51</v>
      </c>
      <c r="E306" s="27">
        <v>96.5</v>
      </c>
      <c r="F306" s="27">
        <v>46.64</v>
      </c>
      <c r="G306" s="27">
        <v>55.21</v>
      </c>
      <c r="H306" s="27">
        <v>61.79</v>
      </c>
      <c r="I306" s="27">
        <v>76.31</v>
      </c>
      <c r="J306" s="27">
        <v>86.16</v>
      </c>
      <c r="K306" s="27">
        <v>94.59</v>
      </c>
      <c r="L306" s="27">
        <v>93.88</v>
      </c>
      <c r="M306" s="27">
        <v>91.7</v>
      </c>
      <c r="N306" s="27">
        <v>94.39</v>
      </c>
      <c r="O306" s="27">
        <v>96.39</v>
      </c>
      <c r="P306" s="27">
        <v>94.21</v>
      </c>
      <c r="Q306" s="27">
        <v>97.74</v>
      </c>
      <c r="R306" s="27">
        <v>96.07</v>
      </c>
      <c r="S306" s="27">
        <v>90.82</v>
      </c>
      <c r="T306" s="27">
        <v>87.75</v>
      </c>
      <c r="U306" s="27">
        <v>83.89</v>
      </c>
      <c r="V306" s="27">
        <v>84.54</v>
      </c>
      <c r="W306" s="27">
        <v>88.76</v>
      </c>
      <c r="X306" s="27">
        <v>82.75</v>
      </c>
      <c r="Y306" s="33">
        <v>95.35</v>
      </c>
    </row>
    <row r="307" spans="1:25" x14ac:dyDescent="0.3">
      <c r="A307" s="7">
        <f t="shared" si="5"/>
        <v>43244</v>
      </c>
      <c r="B307" s="27">
        <v>59.22</v>
      </c>
      <c r="C307" s="27">
        <v>52.94</v>
      </c>
      <c r="D307" s="27">
        <v>50.62</v>
      </c>
      <c r="E307" s="27">
        <v>46.58</v>
      </c>
      <c r="F307" s="27">
        <v>46.82</v>
      </c>
      <c r="G307" s="27">
        <v>55.35</v>
      </c>
      <c r="H307" s="27">
        <v>60.7</v>
      </c>
      <c r="I307" s="27">
        <v>67.709999999999994</v>
      </c>
      <c r="J307" s="27">
        <v>81.22</v>
      </c>
      <c r="K307" s="27">
        <v>89.03</v>
      </c>
      <c r="L307" s="27">
        <v>88.91</v>
      </c>
      <c r="M307" s="27">
        <v>86.1</v>
      </c>
      <c r="N307" s="27">
        <v>88.28</v>
      </c>
      <c r="O307" s="27">
        <v>89.34</v>
      </c>
      <c r="P307" s="27">
        <v>88.64</v>
      </c>
      <c r="Q307" s="27">
        <v>90.76</v>
      </c>
      <c r="R307" s="27">
        <v>92.26</v>
      </c>
      <c r="S307" s="27">
        <v>87.95</v>
      </c>
      <c r="T307" s="27">
        <v>86.27</v>
      </c>
      <c r="U307" s="27">
        <v>83.74</v>
      </c>
      <c r="V307" s="27">
        <v>84.03</v>
      </c>
      <c r="W307" s="27">
        <v>91.62</v>
      </c>
      <c r="X307" s="27">
        <v>80.239999999999995</v>
      </c>
      <c r="Y307" s="33">
        <v>61.2</v>
      </c>
    </row>
    <row r="308" spans="1:25" x14ac:dyDescent="0.3">
      <c r="A308" s="7">
        <f t="shared" si="5"/>
        <v>43245</v>
      </c>
      <c r="B308" s="27">
        <v>96.04</v>
      </c>
      <c r="C308" s="27">
        <v>96.6</v>
      </c>
      <c r="D308" s="27">
        <v>96.88</v>
      </c>
      <c r="E308" s="27">
        <v>44.8</v>
      </c>
      <c r="F308" s="27">
        <v>44.34</v>
      </c>
      <c r="G308" s="27">
        <v>54.38</v>
      </c>
      <c r="H308" s="27">
        <v>62.02</v>
      </c>
      <c r="I308" s="27">
        <v>76.34</v>
      </c>
      <c r="J308" s="27">
        <v>85.67</v>
      </c>
      <c r="K308" s="27">
        <v>91.75</v>
      </c>
      <c r="L308" s="27">
        <v>90.36</v>
      </c>
      <c r="M308" s="27">
        <v>88.74</v>
      </c>
      <c r="N308" s="27">
        <v>88.56</v>
      </c>
      <c r="O308" s="27">
        <v>89.28</v>
      </c>
      <c r="P308" s="27">
        <v>88.86</v>
      </c>
      <c r="Q308" s="27">
        <v>89.43</v>
      </c>
      <c r="R308" s="27">
        <v>86.94</v>
      </c>
      <c r="S308" s="27">
        <v>86.1</v>
      </c>
      <c r="T308" s="27">
        <v>85.44</v>
      </c>
      <c r="U308" s="27">
        <v>83.84</v>
      </c>
      <c r="V308" s="27">
        <v>86.45</v>
      </c>
      <c r="W308" s="27">
        <v>100.24</v>
      </c>
      <c r="X308" s="27">
        <v>87.31</v>
      </c>
      <c r="Y308" s="33">
        <v>75.84</v>
      </c>
    </row>
    <row r="309" spans="1:25" x14ac:dyDescent="0.3">
      <c r="A309" s="7">
        <f t="shared" si="5"/>
        <v>43246</v>
      </c>
      <c r="B309" s="27">
        <v>65.12</v>
      </c>
      <c r="C309" s="27">
        <v>60.37</v>
      </c>
      <c r="D309" s="27">
        <v>57.94</v>
      </c>
      <c r="E309" s="27">
        <v>52.86</v>
      </c>
      <c r="F309" s="27">
        <v>48.95</v>
      </c>
      <c r="G309" s="27">
        <v>56.71</v>
      </c>
      <c r="H309" s="27">
        <v>60.15</v>
      </c>
      <c r="I309" s="27">
        <v>68.41</v>
      </c>
      <c r="J309" s="27">
        <v>84.77</v>
      </c>
      <c r="K309" s="27">
        <v>92.38</v>
      </c>
      <c r="L309" s="27">
        <v>95.91</v>
      </c>
      <c r="M309" s="27">
        <v>94.98</v>
      </c>
      <c r="N309" s="27">
        <v>95.71</v>
      </c>
      <c r="O309" s="27">
        <v>95.37</v>
      </c>
      <c r="P309" s="27">
        <v>93.67</v>
      </c>
      <c r="Q309" s="27">
        <v>92.58</v>
      </c>
      <c r="R309" s="27">
        <v>91.82</v>
      </c>
      <c r="S309" s="27">
        <v>91.95</v>
      </c>
      <c r="T309" s="27">
        <v>92.18</v>
      </c>
      <c r="U309" s="27">
        <v>89.41</v>
      </c>
      <c r="V309" s="27">
        <v>91.28</v>
      </c>
      <c r="W309" s="27">
        <v>92.49</v>
      </c>
      <c r="X309" s="27">
        <v>83.37</v>
      </c>
      <c r="Y309" s="33">
        <v>65.05</v>
      </c>
    </row>
    <row r="310" spans="1:25" x14ac:dyDescent="0.3">
      <c r="A310" s="7">
        <f t="shared" si="5"/>
        <v>43247</v>
      </c>
      <c r="B310" s="27">
        <v>66.650000000000006</v>
      </c>
      <c r="C310" s="27">
        <v>60.35</v>
      </c>
      <c r="D310" s="27">
        <v>55.58</v>
      </c>
      <c r="E310" s="27">
        <v>52.05</v>
      </c>
      <c r="F310" s="27">
        <v>47.3</v>
      </c>
      <c r="G310" s="27">
        <v>52.21</v>
      </c>
      <c r="H310" s="27">
        <v>56.14</v>
      </c>
      <c r="I310" s="27">
        <v>58.16</v>
      </c>
      <c r="J310" s="27">
        <v>61.78</v>
      </c>
      <c r="K310" s="27">
        <v>84.68</v>
      </c>
      <c r="L310" s="27">
        <v>91.17</v>
      </c>
      <c r="M310" s="27">
        <v>92.19</v>
      </c>
      <c r="N310" s="27">
        <v>90.18</v>
      </c>
      <c r="O310" s="27">
        <v>90.35</v>
      </c>
      <c r="P310" s="27">
        <v>90.19</v>
      </c>
      <c r="Q310" s="27">
        <v>88.29</v>
      </c>
      <c r="R310" s="27">
        <v>90.13</v>
      </c>
      <c r="S310" s="27">
        <v>86.22</v>
      </c>
      <c r="T310" s="27">
        <v>84.61</v>
      </c>
      <c r="U310" s="27">
        <v>87.86</v>
      </c>
      <c r="V310" s="27">
        <v>93</v>
      </c>
      <c r="W310" s="27">
        <v>94.55</v>
      </c>
      <c r="X310" s="27">
        <v>85.45</v>
      </c>
      <c r="Y310" s="33">
        <v>66.010000000000005</v>
      </c>
    </row>
    <row r="311" spans="1:25" x14ac:dyDescent="0.3">
      <c r="A311" s="7">
        <f t="shared" si="5"/>
        <v>43248</v>
      </c>
      <c r="B311" s="27">
        <v>60.27</v>
      </c>
      <c r="C311" s="27">
        <v>54.08</v>
      </c>
      <c r="D311" s="27">
        <v>50.65</v>
      </c>
      <c r="E311" s="27">
        <v>45.67</v>
      </c>
      <c r="F311" s="27">
        <v>45.01</v>
      </c>
      <c r="G311" s="27">
        <v>54.37</v>
      </c>
      <c r="H311" s="27">
        <v>61.94</v>
      </c>
      <c r="I311" s="27">
        <v>70.260000000000005</v>
      </c>
      <c r="J311" s="27">
        <v>83.67</v>
      </c>
      <c r="K311" s="27">
        <v>87.32</v>
      </c>
      <c r="L311" s="27">
        <v>88.21</v>
      </c>
      <c r="M311" s="27">
        <v>85.49</v>
      </c>
      <c r="N311" s="27">
        <v>88.3</v>
      </c>
      <c r="O311" s="27">
        <v>93.08</v>
      </c>
      <c r="P311" s="27">
        <v>92.61</v>
      </c>
      <c r="Q311" s="27">
        <v>96.3</v>
      </c>
      <c r="R311" s="27">
        <v>96.89</v>
      </c>
      <c r="S311" s="27">
        <v>88.62</v>
      </c>
      <c r="T311" s="27">
        <v>81.72</v>
      </c>
      <c r="U311" s="27">
        <v>79.31</v>
      </c>
      <c r="V311" s="27">
        <v>80.239999999999995</v>
      </c>
      <c r="W311" s="27">
        <v>95.78</v>
      </c>
      <c r="X311" s="27">
        <v>82.97</v>
      </c>
      <c r="Y311" s="33">
        <v>62.98</v>
      </c>
    </row>
    <row r="312" spans="1:25" x14ac:dyDescent="0.3">
      <c r="A312" s="7">
        <f t="shared" si="5"/>
        <v>43249</v>
      </c>
      <c r="B312" s="27">
        <v>58.32</v>
      </c>
      <c r="C312" s="27">
        <v>50.5</v>
      </c>
      <c r="D312" s="27">
        <v>47.66</v>
      </c>
      <c r="E312" s="27">
        <v>42.05</v>
      </c>
      <c r="F312" s="27">
        <v>0.04</v>
      </c>
      <c r="G312" s="27">
        <v>52.67</v>
      </c>
      <c r="H312" s="27">
        <v>61.23</v>
      </c>
      <c r="I312" s="27">
        <v>75.38</v>
      </c>
      <c r="J312" s="27">
        <v>92.38</v>
      </c>
      <c r="K312" s="27">
        <v>98.47</v>
      </c>
      <c r="L312" s="27">
        <v>102.68</v>
      </c>
      <c r="M312" s="27">
        <v>97.76</v>
      </c>
      <c r="N312" s="27">
        <v>99.03</v>
      </c>
      <c r="O312" s="27">
        <v>100.39</v>
      </c>
      <c r="P312" s="27">
        <v>97.5</v>
      </c>
      <c r="Q312" s="27">
        <v>104.32</v>
      </c>
      <c r="R312" s="27">
        <v>97.34</v>
      </c>
      <c r="S312" s="27">
        <v>90.98</v>
      </c>
      <c r="T312" s="27">
        <v>88.04</v>
      </c>
      <c r="U312" s="27">
        <v>88.23</v>
      </c>
      <c r="V312" s="27">
        <v>100.4</v>
      </c>
      <c r="W312" s="27">
        <v>98.63</v>
      </c>
      <c r="X312" s="27">
        <v>86.49</v>
      </c>
      <c r="Y312" s="33">
        <v>74.209999999999994</v>
      </c>
    </row>
    <row r="313" spans="1:25" x14ac:dyDescent="0.3">
      <c r="A313" s="7">
        <f t="shared" si="5"/>
        <v>43250</v>
      </c>
      <c r="B313" s="27">
        <v>57.5</v>
      </c>
      <c r="C313" s="27">
        <v>51.82</v>
      </c>
      <c r="D313" s="27">
        <v>47.32</v>
      </c>
      <c r="E313" s="27">
        <v>37.659999999999997</v>
      </c>
      <c r="F313" s="27">
        <v>40.54</v>
      </c>
      <c r="G313" s="27">
        <v>45.65</v>
      </c>
      <c r="H313" s="27">
        <v>60.23</v>
      </c>
      <c r="I313" s="27">
        <v>64.489999999999995</v>
      </c>
      <c r="J313" s="27">
        <v>86.16</v>
      </c>
      <c r="K313" s="27">
        <v>89.53</v>
      </c>
      <c r="L313" s="27">
        <v>90.56</v>
      </c>
      <c r="M313" s="27">
        <v>89.07</v>
      </c>
      <c r="N313" s="27">
        <v>87.74</v>
      </c>
      <c r="O313" s="27">
        <v>89.9</v>
      </c>
      <c r="P313" s="27">
        <v>90.78</v>
      </c>
      <c r="Q313" s="27">
        <v>97.19</v>
      </c>
      <c r="R313" s="27">
        <v>93.97</v>
      </c>
      <c r="S313" s="27">
        <v>90.13</v>
      </c>
      <c r="T313" s="27">
        <v>86.44</v>
      </c>
      <c r="U313" s="27">
        <v>85.02</v>
      </c>
      <c r="V313" s="27">
        <v>85.5</v>
      </c>
      <c r="W313" s="27">
        <v>83.27</v>
      </c>
      <c r="X313" s="27">
        <v>76.75</v>
      </c>
      <c r="Y313" s="33">
        <v>66.27</v>
      </c>
    </row>
    <row r="314" spans="1:25" ht="15" thickBot="1" x14ac:dyDescent="0.35">
      <c r="A314" s="8">
        <f t="shared" si="5"/>
        <v>43251</v>
      </c>
      <c r="B314" s="30">
        <v>58.36</v>
      </c>
      <c r="C314" s="30">
        <v>53.07</v>
      </c>
      <c r="D314" s="30">
        <v>50.05</v>
      </c>
      <c r="E314" s="30">
        <v>46.45</v>
      </c>
      <c r="F314" s="30">
        <v>46.38</v>
      </c>
      <c r="G314" s="30">
        <v>56.09</v>
      </c>
      <c r="H314" s="30">
        <v>64.38</v>
      </c>
      <c r="I314" s="30">
        <v>72.260000000000005</v>
      </c>
      <c r="J314" s="30">
        <v>85.83</v>
      </c>
      <c r="K314" s="30">
        <v>92.33</v>
      </c>
      <c r="L314" s="30">
        <v>90.46</v>
      </c>
      <c r="M314" s="30">
        <v>89.86</v>
      </c>
      <c r="N314" s="30">
        <v>94.06</v>
      </c>
      <c r="O314" s="30">
        <v>96.63</v>
      </c>
      <c r="P314" s="30">
        <v>96.58</v>
      </c>
      <c r="Q314" s="30">
        <v>98.76</v>
      </c>
      <c r="R314" s="30">
        <v>97.27</v>
      </c>
      <c r="S314" s="30">
        <v>95.41</v>
      </c>
      <c r="T314" s="30">
        <v>90.3</v>
      </c>
      <c r="U314" s="30">
        <v>85.88</v>
      </c>
      <c r="V314" s="30">
        <v>85.03</v>
      </c>
      <c r="W314" s="30">
        <v>85.21</v>
      </c>
      <c r="X314" s="30">
        <v>81.78</v>
      </c>
      <c r="Y314" s="34">
        <v>73.510000000000005</v>
      </c>
    </row>
    <row r="316" spans="1:25" x14ac:dyDescent="0.3">
      <c r="A316" s="24" t="s">
        <v>51</v>
      </c>
    </row>
    <row r="317" spans="1:25" ht="15" thickBot="1" x14ac:dyDescent="0.35"/>
    <row r="318" spans="1:25" ht="15" thickBot="1" x14ac:dyDescent="0.35">
      <c r="A318" s="70" t="s">
        <v>10</v>
      </c>
      <c r="B318" s="77" t="s">
        <v>11</v>
      </c>
      <c r="C318" s="78"/>
      <c r="D318" s="78"/>
      <c r="E318" s="78"/>
      <c r="F318" s="78"/>
      <c r="G318" s="78"/>
      <c r="H318" s="78"/>
      <c r="I318" s="78"/>
      <c r="J318" s="78"/>
      <c r="K318" s="78"/>
      <c r="L318" s="78"/>
      <c r="M318" s="78"/>
      <c r="N318" s="78"/>
      <c r="O318" s="78"/>
      <c r="P318" s="78"/>
      <c r="Q318" s="78"/>
      <c r="R318" s="78"/>
      <c r="S318" s="78"/>
      <c r="T318" s="78"/>
      <c r="U318" s="78"/>
      <c r="V318" s="78"/>
      <c r="W318" s="78"/>
      <c r="X318" s="78"/>
      <c r="Y318" s="79"/>
    </row>
    <row r="319" spans="1:25" ht="23.4" thickBot="1" x14ac:dyDescent="0.35">
      <c r="A319" s="71"/>
      <c r="B319" s="4" t="s">
        <v>12</v>
      </c>
      <c r="C319" s="5" t="s">
        <v>13</v>
      </c>
      <c r="D319" s="5" t="s">
        <v>14</v>
      </c>
      <c r="E319" s="5" t="s">
        <v>15</v>
      </c>
      <c r="F319" s="5" t="s">
        <v>16</v>
      </c>
      <c r="G319" s="5" t="s">
        <v>17</v>
      </c>
      <c r="H319" s="5" t="s">
        <v>18</v>
      </c>
      <c r="I319" s="5" t="s">
        <v>19</v>
      </c>
      <c r="J319" s="5" t="s">
        <v>20</v>
      </c>
      <c r="K319" s="5" t="s">
        <v>21</v>
      </c>
      <c r="L319" s="5" t="s">
        <v>22</v>
      </c>
      <c r="M319" s="5" t="s">
        <v>23</v>
      </c>
      <c r="N319" s="5" t="s">
        <v>24</v>
      </c>
      <c r="O319" s="5" t="s">
        <v>25</v>
      </c>
      <c r="P319" s="5" t="s">
        <v>26</v>
      </c>
      <c r="Q319" s="5" t="s">
        <v>27</v>
      </c>
      <c r="R319" s="5" t="s">
        <v>28</v>
      </c>
      <c r="S319" s="5" t="s">
        <v>29</v>
      </c>
      <c r="T319" s="5" t="s">
        <v>30</v>
      </c>
      <c r="U319" s="5" t="s">
        <v>31</v>
      </c>
      <c r="V319" s="5" t="s">
        <v>32</v>
      </c>
      <c r="W319" s="5" t="s">
        <v>33</v>
      </c>
      <c r="X319" s="5" t="s">
        <v>34</v>
      </c>
      <c r="Y319" s="6" t="s">
        <v>35</v>
      </c>
    </row>
    <row r="320" spans="1:25" x14ac:dyDescent="0.3">
      <c r="A320" s="17">
        <f>A284</f>
        <v>43221</v>
      </c>
      <c r="B320" s="25">
        <v>42.07</v>
      </c>
      <c r="C320" s="25">
        <v>36.56</v>
      </c>
      <c r="D320" s="25">
        <v>33.39</v>
      </c>
      <c r="E320" s="25">
        <v>32.08</v>
      </c>
      <c r="F320" s="25">
        <v>31.93</v>
      </c>
      <c r="G320" s="25">
        <v>32.65</v>
      </c>
      <c r="H320" s="25">
        <v>37.18</v>
      </c>
      <c r="I320" s="25">
        <v>39.93</v>
      </c>
      <c r="J320" s="25">
        <v>47.8</v>
      </c>
      <c r="K320" s="25">
        <v>52.62</v>
      </c>
      <c r="L320" s="25">
        <v>55.41</v>
      </c>
      <c r="M320" s="25">
        <v>54.96</v>
      </c>
      <c r="N320" s="25">
        <v>54.96</v>
      </c>
      <c r="O320" s="25">
        <v>54.92</v>
      </c>
      <c r="P320" s="25">
        <v>52.53</v>
      </c>
      <c r="Q320" s="25">
        <v>51.98</v>
      </c>
      <c r="R320" s="25">
        <v>52.5</v>
      </c>
      <c r="S320" s="25">
        <v>51.66</v>
      </c>
      <c r="T320" s="25">
        <v>52.16</v>
      </c>
      <c r="U320" s="25">
        <v>55.33</v>
      </c>
      <c r="V320" s="25">
        <v>59.09</v>
      </c>
      <c r="W320" s="25">
        <v>57.42</v>
      </c>
      <c r="X320" s="25">
        <v>51.84</v>
      </c>
      <c r="Y320" s="26">
        <v>42.21</v>
      </c>
    </row>
    <row r="321" spans="1:25" x14ac:dyDescent="0.3">
      <c r="A321" s="7">
        <f t="shared" ref="A321:A350" si="6">A285</f>
        <v>43222</v>
      </c>
      <c r="B321" s="27">
        <v>41.37</v>
      </c>
      <c r="C321" s="27">
        <v>36.770000000000003</v>
      </c>
      <c r="D321" s="27">
        <v>34.229999999999997</v>
      </c>
      <c r="E321" s="27">
        <v>31.81</v>
      </c>
      <c r="F321" s="27">
        <v>32.01</v>
      </c>
      <c r="G321" s="27">
        <v>32.770000000000003</v>
      </c>
      <c r="H321" s="27">
        <v>34.79</v>
      </c>
      <c r="I321" s="27">
        <v>38.14</v>
      </c>
      <c r="J321" s="27">
        <v>49.92</v>
      </c>
      <c r="K321" s="27">
        <v>55.25</v>
      </c>
      <c r="L321" s="27">
        <v>57.16</v>
      </c>
      <c r="M321" s="27">
        <v>56.13</v>
      </c>
      <c r="N321" s="27">
        <v>55.49</v>
      </c>
      <c r="O321" s="27">
        <v>55.33</v>
      </c>
      <c r="P321" s="27">
        <v>55.01</v>
      </c>
      <c r="Q321" s="27">
        <v>54.63</v>
      </c>
      <c r="R321" s="27">
        <v>52.12</v>
      </c>
      <c r="S321" s="27">
        <v>51.51</v>
      </c>
      <c r="T321" s="27">
        <v>51.72</v>
      </c>
      <c r="U321" s="27">
        <v>53.04</v>
      </c>
      <c r="V321" s="27">
        <v>60.41</v>
      </c>
      <c r="W321" s="27">
        <v>56.3</v>
      </c>
      <c r="X321" s="27">
        <v>51.83</v>
      </c>
      <c r="Y321" s="33">
        <v>50.36</v>
      </c>
    </row>
    <row r="322" spans="1:25" x14ac:dyDescent="0.3">
      <c r="A322" s="7">
        <f t="shared" si="6"/>
        <v>43223</v>
      </c>
      <c r="B322" s="27">
        <v>36.33</v>
      </c>
      <c r="C322" s="27">
        <v>29.32</v>
      </c>
      <c r="D322" s="27">
        <v>26.1</v>
      </c>
      <c r="E322" s="27">
        <v>22.23</v>
      </c>
      <c r="F322" s="27">
        <v>27.58</v>
      </c>
      <c r="G322" s="27">
        <v>29.93</v>
      </c>
      <c r="H322" s="27">
        <v>35.76</v>
      </c>
      <c r="I322" s="27">
        <v>43.57</v>
      </c>
      <c r="J322" s="27">
        <v>51.52</v>
      </c>
      <c r="K322" s="27">
        <v>57.76</v>
      </c>
      <c r="L322" s="27">
        <v>58.51</v>
      </c>
      <c r="M322" s="27">
        <v>55.26</v>
      </c>
      <c r="N322" s="27">
        <v>54.02</v>
      </c>
      <c r="O322" s="27">
        <v>58.89</v>
      </c>
      <c r="P322" s="27">
        <v>59.16</v>
      </c>
      <c r="Q322" s="27">
        <v>60.39</v>
      </c>
      <c r="R322" s="27">
        <v>56.54</v>
      </c>
      <c r="S322" s="27">
        <v>55.28</v>
      </c>
      <c r="T322" s="27">
        <v>52.22</v>
      </c>
      <c r="U322" s="27">
        <v>52.07</v>
      </c>
      <c r="V322" s="27">
        <v>55.79</v>
      </c>
      <c r="W322" s="27">
        <v>57.24</v>
      </c>
      <c r="X322" s="27">
        <v>50.41</v>
      </c>
      <c r="Y322" s="33">
        <v>39.53</v>
      </c>
    </row>
    <row r="323" spans="1:25" x14ac:dyDescent="0.3">
      <c r="A323" s="7">
        <f t="shared" si="6"/>
        <v>43224</v>
      </c>
      <c r="B323" s="27">
        <v>34.840000000000003</v>
      </c>
      <c r="C323" s="27">
        <v>29.99</v>
      </c>
      <c r="D323" s="27">
        <v>27.43</v>
      </c>
      <c r="E323" s="27">
        <v>24.56</v>
      </c>
      <c r="F323" s="27">
        <v>26.81</v>
      </c>
      <c r="G323" s="27">
        <v>30.42</v>
      </c>
      <c r="H323" s="27">
        <v>33.04</v>
      </c>
      <c r="I323" s="27">
        <v>37.94</v>
      </c>
      <c r="J323" s="27">
        <v>48.99</v>
      </c>
      <c r="K323" s="27">
        <v>51.23</v>
      </c>
      <c r="L323" s="27">
        <v>51.29</v>
      </c>
      <c r="M323" s="27">
        <v>51.66</v>
      </c>
      <c r="N323" s="27">
        <v>51.66</v>
      </c>
      <c r="O323" s="27">
        <v>55.71</v>
      </c>
      <c r="P323" s="27">
        <v>53.61</v>
      </c>
      <c r="Q323" s="27">
        <v>53.17</v>
      </c>
      <c r="R323" s="27">
        <v>51.86</v>
      </c>
      <c r="S323" s="27">
        <v>50.67</v>
      </c>
      <c r="T323" s="27">
        <v>49.73</v>
      </c>
      <c r="U323" s="27">
        <v>47.98</v>
      </c>
      <c r="V323" s="27">
        <v>50.78</v>
      </c>
      <c r="W323" s="27">
        <v>55.58</v>
      </c>
      <c r="X323" s="27">
        <v>49.62</v>
      </c>
      <c r="Y323" s="33">
        <v>39.93</v>
      </c>
    </row>
    <row r="324" spans="1:25" x14ac:dyDescent="0.3">
      <c r="A324" s="7">
        <f t="shared" si="6"/>
        <v>43225</v>
      </c>
      <c r="B324" s="27">
        <v>37.89</v>
      </c>
      <c r="C324" s="27">
        <v>31.25</v>
      </c>
      <c r="D324" s="27">
        <v>29.79</v>
      </c>
      <c r="E324" s="27">
        <v>28.98</v>
      </c>
      <c r="F324" s="27">
        <v>28.82</v>
      </c>
      <c r="G324" s="27">
        <v>29.59</v>
      </c>
      <c r="H324" s="27">
        <v>29.94</v>
      </c>
      <c r="I324" s="27">
        <v>32.21</v>
      </c>
      <c r="J324" s="27">
        <v>36.43</v>
      </c>
      <c r="K324" s="27">
        <v>47.79</v>
      </c>
      <c r="L324" s="27">
        <v>50.44</v>
      </c>
      <c r="M324" s="27">
        <v>55.75</v>
      </c>
      <c r="N324" s="27">
        <v>53.1</v>
      </c>
      <c r="O324" s="27">
        <v>52.28</v>
      </c>
      <c r="P324" s="27">
        <v>51.95</v>
      </c>
      <c r="Q324" s="27">
        <v>50.4</v>
      </c>
      <c r="R324" s="27">
        <v>51.68</v>
      </c>
      <c r="S324" s="27">
        <v>51.31</v>
      </c>
      <c r="T324" s="27">
        <v>49.91</v>
      </c>
      <c r="U324" s="27">
        <v>50.54</v>
      </c>
      <c r="V324" s="27">
        <v>56.75</v>
      </c>
      <c r="W324" s="27">
        <v>60.36</v>
      </c>
      <c r="X324" s="27">
        <v>49.61</v>
      </c>
      <c r="Y324" s="33">
        <v>38.03</v>
      </c>
    </row>
    <row r="325" spans="1:25" x14ac:dyDescent="0.3">
      <c r="A325" s="7">
        <f t="shared" si="6"/>
        <v>43226</v>
      </c>
      <c r="B325" s="27">
        <v>36.200000000000003</v>
      </c>
      <c r="C325" s="27">
        <v>31.45</v>
      </c>
      <c r="D325" s="27">
        <v>28.67</v>
      </c>
      <c r="E325" s="27">
        <v>20.83</v>
      </c>
      <c r="F325" s="27">
        <v>19.260000000000002</v>
      </c>
      <c r="G325" s="27">
        <v>27.43</v>
      </c>
      <c r="H325" s="27">
        <v>30.14</v>
      </c>
      <c r="I325" s="27">
        <v>32.51</v>
      </c>
      <c r="J325" s="27">
        <v>38.81</v>
      </c>
      <c r="K325" s="27">
        <v>47.02</v>
      </c>
      <c r="L325" s="27">
        <v>49.72</v>
      </c>
      <c r="M325" s="27">
        <v>49.87</v>
      </c>
      <c r="N325" s="27">
        <v>49.48</v>
      </c>
      <c r="O325" s="27">
        <v>49.46</v>
      </c>
      <c r="P325" s="27">
        <v>49.11</v>
      </c>
      <c r="Q325" s="27">
        <v>46.74</v>
      </c>
      <c r="R325" s="27">
        <v>44.23</v>
      </c>
      <c r="S325" s="27">
        <v>40.770000000000003</v>
      </c>
      <c r="T325" s="27">
        <v>41.77</v>
      </c>
      <c r="U325" s="27">
        <v>46.27</v>
      </c>
      <c r="V325" s="27">
        <v>54.77</v>
      </c>
      <c r="W325" s="27">
        <v>54.3</v>
      </c>
      <c r="X325" s="27">
        <v>49.63</v>
      </c>
      <c r="Y325" s="33">
        <v>39.18</v>
      </c>
    </row>
    <row r="326" spans="1:25" x14ac:dyDescent="0.3">
      <c r="A326" s="7">
        <f t="shared" si="6"/>
        <v>43227</v>
      </c>
      <c r="B326" s="27">
        <v>35.85</v>
      </c>
      <c r="C326" s="27">
        <v>30.95</v>
      </c>
      <c r="D326" s="27">
        <v>22.74</v>
      </c>
      <c r="E326" s="27">
        <v>0.04</v>
      </c>
      <c r="F326" s="27">
        <v>25.42</v>
      </c>
      <c r="G326" s="27">
        <v>31.39</v>
      </c>
      <c r="H326" s="27">
        <v>36.43</v>
      </c>
      <c r="I326" s="27">
        <v>44.75</v>
      </c>
      <c r="J326" s="27">
        <v>51.3</v>
      </c>
      <c r="K326" s="27">
        <v>57.15</v>
      </c>
      <c r="L326" s="27">
        <v>58.07</v>
      </c>
      <c r="M326" s="27">
        <v>59.76</v>
      </c>
      <c r="N326" s="27">
        <v>60.41</v>
      </c>
      <c r="O326" s="27">
        <v>61.13</v>
      </c>
      <c r="P326" s="27">
        <v>60.4</v>
      </c>
      <c r="Q326" s="27">
        <v>59.92</v>
      </c>
      <c r="R326" s="27">
        <v>57.21</v>
      </c>
      <c r="S326" s="27">
        <v>52.62</v>
      </c>
      <c r="T326" s="27">
        <v>50.52</v>
      </c>
      <c r="U326" s="27">
        <v>47.88</v>
      </c>
      <c r="V326" s="27">
        <v>52.7</v>
      </c>
      <c r="W326" s="27">
        <v>60.24</v>
      </c>
      <c r="X326" s="27">
        <v>49.95</v>
      </c>
      <c r="Y326" s="33">
        <v>40.33</v>
      </c>
    </row>
    <row r="327" spans="1:25" x14ac:dyDescent="0.3">
      <c r="A327" s="7">
        <f t="shared" si="6"/>
        <v>43228</v>
      </c>
      <c r="B327" s="27">
        <v>34.299999999999997</v>
      </c>
      <c r="C327" s="27">
        <v>28.29</v>
      </c>
      <c r="D327" s="27">
        <v>26.29</v>
      </c>
      <c r="E327" s="27">
        <v>25.88</v>
      </c>
      <c r="F327" s="27">
        <v>26.18</v>
      </c>
      <c r="G327" s="27">
        <v>30.95</v>
      </c>
      <c r="H327" s="27">
        <v>34.17</v>
      </c>
      <c r="I327" s="27">
        <v>40.799999999999997</v>
      </c>
      <c r="J327" s="27">
        <v>50.02</v>
      </c>
      <c r="K327" s="27">
        <v>53.85</v>
      </c>
      <c r="L327" s="27">
        <v>56.1</v>
      </c>
      <c r="M327" s="27">
        <v>57.04</v>
      </c>
      <c r="N327" s="27">
        <v>57.33</v>
      </c>
      <c r="O327" s="27">
        <v>58.41</v>
      </c>
      <c r="P327" s="27">
        <v>56.97</v>
      </c>
      <c r="Q327" s="27">
        <v>54.66</v>
      </c>
      <c r="R327" s="27">
        <v>51.18</v>
      </c>
      <c r="S327" s="27">
        <v>48.47</v>
      </c>
      <c r="T327" s="27">
        <v>43.54</v>
      </c>
      <c r="U327" s="27">
        <v>41.95</v>
      </c>
      <c r="V327" s="27">
        <v>49.91</v>
      </c>
      <c r="W327" s="27">
        <v>51.87</v>
      </c>
      <c r="X327" s="27">
        <v>43.32</v>
      </c>
      <c r="Y327" s="33">
        <v>35.61</v>
      </c>
    </row>
    <row r="328" spans="1:25" x14ac:dyDescent="0.3">
      <c r="A328" s="7">
        <f t="shared" si="6"/>
        <v>43229</v>
      </c>
      <c r="B328" s="27">
        <v>34.14</v>
      </c>
      <c r="C328" s="27">
        <v>31.03</v>
      </c>
      <c r="D328" s="27">
        <v>28.08</v>
      </c>
      <c r="E328" s="27">
        <v>26.35</v>
      </c>
      <c r="F328" s="27">
        <v>25.55</v>
      </c>
      <c r="G328" s="27">
        <v>26.03</v>
      </c>
      <c r="H328" s="27">
        <v>30.16</v>
      </c>
      <c r="I328" s="27">
        <v>29.28</v>
      </c>
      <c r="J328" s="27">
        <v>34.630000000000003</v>
      </c>
      <c r="K328" s="27">
        <v>40.04</v>
      </c>
      <c r="L328" s="27">
        <v>42.38</v>
      </c>
      <c r="M328" s="27">
        <v>42.61</v>
      </c>
      <c r="N328" s="27">
        <v>41.73</v>
      </c>
      <c r="O328" s="27">
        <v>41.52</v>
      </c>
      <c r="P328" s="27">
        <v>41.2</v>
      </c>
      <c r="Q328" s="27">
        <v>39.200000000000003</v>
      </c>
      <c r="R328" s="27">
        <v>36.44</v>
      </c>
      <c r="S328" s="27">
        <v>35.29</v>
      </c>
      <c r="T328" s="27">
        <v>35.74</v>
      </c>
      <c r="U328" s="27">
        <v>40.200000000000003</v>
      </c>
      <c r="V328" s="27">
        <v>49.3</v>
      </c>
      <c r="W328" s="27">
        <v>47.76</v>
      </c>
      <c r="X328" s="27">
        <v>40.229999999999997</v>
      </c>
      <c r="Y328" s="33">
        <v>36.549999999999997</v>
      </c>
    </row>
    <row r="329" spans="1:25" x14ac:dyDescent="0.3">
      <c r="A329" s="7">
        <f t="shared" si="6"/>
        <v>43230</v>
      </c>
      <c r="B329" s="27">
        <v>33.200000000000003</v>
      </c>
      <c r="C329" s="27">
        <v>29.6</v>
      </c>
      <c r="D329" s="27">
        <v>27.11</v>
      </c>
      <c r="E329" s="27">
        <v>25.68</v>
      </c>
      <c r="F329" s="27">
        <v>26</v>
      </c>
      <c r="G329" s="27">
        <v>30.34</v>
      </c>
      <c r="H329" s="27">
        <v>34.83</v>
      </c>
      <c r="I329" s="27">
        <v>43.66</v>
      </c>
      <c r="J329" s="27">
        <v>49.96</v>
      </c>
      <c r="K329" s="27">
        <v>57.92</v>
      </c>
      <c r="L329" s="27">
        <v>60</v>
      </c>
      <c r="M329" s="27">
        <v>59.93</v>
      </c>
      <c r="N329" s="27">
        <v>60.35</v>
      </c>
      <c r="O329" s="27">
        <v>61.36</v>
      </c>
      <c r="P329" s="27">
        <v>61.05</v>
      </c>
      <c r="Q329" s="27">
        <v>59.72</v>
      </c>
      <c r="R329" s="27">
        <v>55.07</v>
      </c>
      <c r="S329" s="27">
        <v>51.42</v>
      </c>
      <c r="T329" s="27">
        <v>49.81</v>
      </c>
      <c r="U329" s="27">
        <v>48.35</v>
      </c>
      <c r="V329" s="27">
        <v>54.43</v>
      </c>
      <c r="W329" s="27">
        <v>57.48</v>
      </c>
      <c r="X329" s="27">
        <v>47.21</v>
      </c>
      <c r="Y329" s="33">
        <v>37.97</v>
      </c>
    </row>
    <row r="330" spans="1:25" x14ac:dyDescent="0.3">
      <c r="A330" s="7">
        <f t="shared" si="6"/>
        <v>43231</v>
      </c>
      <c r="B330" s="27">
        <v>31.85</v>
      </c>
      <c r="C330" s="27">
        <v>28.73</v>
      </c>
      <c r="D330" s="27">
        <v>22.32</v>
      </c>
      <c r="E330" s="27">
        <v>0.36</v>
      </c>
      <c r="F330" s="27">
        <v>23.39</v>
      </c>
      <c r="G330" s="27">
        <v>29.72</v>
      </c>
      <c r="H330" s="27">
        <v>33.42</v>
      </c>
      <c r="I330" s="27">
        <v>41.57</v>
      </c>
      <c r="J330" s="27">
        <v>50.23</v>
      </c>
      <c r="K330" s="27">
        <v>52.6</v>
      </c>
      <c r="L330" s="27">
        <v>54.97</v>
      </c>
      <c r="M330" s="27">
        <v>51.5</v>
      </c>
      <c r="N330" s="27">
        <v>54.23</v>
      </c>
      <c r="O330" s="27">
        <v>57.94</v>
      </c>
      <c r="P330" s="27">
        <v>54.47</v>
      </c>
      <c r="Q330" s="27">
        <v>51.5</v>
      </c>
      <c r="R330" s="27">
        <v>50.68</v>
      </c>
      <c r="S330" s="27">
        <v>49.34</v>
      </c>
      <c r="T330" s="27">
        <v>48.1</v>
      </c>
      <c r="U330" s="27">
        <v>48.54</v>
      </c>
      <c r="V330" s="27">
        <v>49.67</v>
      </c>
      <c r="W330" s="27">
        <v>54.18</v>
      </c>
      <c r="X330" s="27">
        <v>44.23</v>
      </c>
      <c r="Y330" s="33">
        <v>37.15</v>
      </c>
    </row>
    <row r="331" spans="1:25" x14ac:dyDescent="0.3">
      <c r="A331" s="7">
        <f t="shared" si="6"/>
        <v>43232</v>
      </c>
      <c r="B331" s="27">
        <v>34.81</v>
      </c>
      <c r="C331" s="27">
        <v>30.33</v>
      </c>
      <c r="D331" s="27">
        <v>28.63</v>
      </c>
      <c r="E331" s="27">
        <v>27.4</v>
      </c>
      <c r="F331" s="27">
        <v>27.14</v>
      </c>
      <c r="G331" s="27">
        <v>28.34</v>
      </c>
      <c r="H331" s="27">
        <v>28.69</v>
      </c>
      <c r="I331" s="27">
        <v>33.72</v>
      </c>
      <c r="J331" s="27">
        <v>40.11</v>
      </c>
      <c r="K331" s="27">
        <v>44.12</v>
      </c>
      <c r="L331" s="27">
        <v>46.57</v>
      </c>
      <c r="M331" s="27">
        <v>46.36</v>
      </c>
      <c r="N331" s="27">
        <v>47.99</v>
      </c>
      <c r="O331" s="27">
        <v>47.9</v>
      </c>
      <c r="P331" s="27">
        <v>46.58</v>
      </c>
      <c r="Q331" s="27">
        <v>44.39</v>
      </c>
      <c r="R331" s="27">
        <v>42.94</v>
      </c>
      <c r="S331" s="27">
        <v>42.22</v>
      </c>
      <c r="T331" s="27">
        <v>44.64</v>
      </c>
      <c r="U331" s="27">
        <v>43.69</v>
      </c>
      <c r="V331" s="27">
        <v>50.9</v>
      </c>
      <c r="W331" s="27">
        <v>50.23</v>
      </c>
      <c r="X331" s="27">
        <v>44.83</v>
      </c>
      <c r="Y331" s="33">
        <v>35.32</v>
      </c>
    </row>
    <row r="332" spans="1:25" x14ac:dyDescent="0.3">
      <c r="A332" s="7">
        <f t="shared" si="6"/>
        <v>43233</v>
      </c>
      <c r="B332" s="27">
        <v>40.1</v>
      </c>
      <c r="C332" s="27">
        <v>38.42</v>
      </c>
      <c r="D332" s="27">
        <v>36.01</v>
      </c>
      <c r="E332" s="27">
        <v>31.55</v>
      </c>
      <c r="F332" s="27">
        <v>29.62</v>
      </c>
      <c r="G332" s="27">
        <v>30.68</v>
      </c>
      <c r="H332" s="27">
        <v>31.97</v>
      </c>
      <c r="I332" s="27">
        <v>35.96</v>
      </c>
      <c r="J332" s="27">
        <v>39.99</v>
      </c>
      <c r="K332" s="27">
        <v>48.04</v>
      </c>
      <c r="L332" s="27">
        <v>48.91</v>
      </c>
      <c r="M332" s="27">
        <v>49</v>
      </c>
      <c r="N332" s="27">
        <v>48.53</v>
      </c>
      <c r="O332" s="27">
        <v>48.57</v>
      </c>
      <c r="P332" s="27">
        <v>48.37</v>
      </c>
      <c r="Q332" s="27">
        <v>48.18</v>
      </c>
      <c r="R332" s="27">
        <v>47.77</v>
      </c>
      <c r="S332" s="27">
        <v>46.36</v>
      </c>
      <c r="T332" s="27">
        <v>47.88</v>
      </c>
      <c r="U332" s="27">
        <v>49.63</v>
      </c>
      <c r="V332" s="27">
        <v>53.53</v>
      </c>
      <c r="W332" s="27">
        <v>52.97</v>
      </c>
      <c r="X332" s="27">
        <v>47.89</v>
      </c>
      <c r="Y332" s="33">
        <v>41.1</v>
      </c>
    </row>
    <row r="333" spans="1:25" x14ac:dyDescent="0.3">
      <c r="A333" s="7">
        <f t="shared" si="6"/>
        <v>43234</v>
      </c>
      <c r="B333" s="27">
        <v>35.909999999999997</v>
      </c>
      <c r="C333" s="27">
        <v>34.26</v>
      </c>
      <c r="D333" s="27">
        <v>31.89</v>
      </c>
      <c r="E333" s="27">
        <v>30.25</v>
      </c>
      <c r="F333" s="27">
        <v>29.44</v>
      </c>
      <c r="G333" s="27">
        <v>33</v>
      </c>
      <c r="H333" s="27">
        <v>35.03</v>
      </c>
      <c r="I333" s="27">
        <v>46.88</v>
      </c>
      <c r="J333" s="27">
        <v>50.45</v>
      </c>
      <c r="K333" s="27">
        <v>53.54</v>
      </c>
      <c r="L333" s="27">
        <v>53.05</v>
      </c>
      <c r="M333" s="27">
        <v>52.4</v>
      </c>
      <c r="N333" s="27">
        <v>52.77</v>
      </c>
      <c r="O333" s="27">
        <v>54.61</v>
      </c>
      <c r="P333" s="27">
        <v>53.89</v>
      </c>
      <c r="Q333" s="27">
        <v>52.99</v>
      </c>
      <c r="R333" s="27">
        <v>52.06</v>
      </c>
      <c r="S333" s="27">
        <v>50.42</v>
      </c>
      <c r="T333" s="27">
        <v>49.99</v>
      </c>
      <c r="U333" s="27">
        <v>49.74</v>
      </c>
      <c r="V333" s="27">
        <v>50.69</v>
      </c>
      <c r="W333" s="27">
        <v>55.29</v>
      </c>
      <c r="X333" s="27">
        <v>48.4</v>
      </c>
      <c r="Y333" s="33">
        <v>36.25</v>
      </c>
    </row>
    <row r="334" spans="1:25" x14ac:dyDescent="0.3">
      <c r="A334" s="7">
        <f t="shared" si="6"/>
        <v>43235</v>
      </c>
      <c r="B334" s="27">
        <v>36.99</v>
      </c>
      <c r="C334" s="27">
        <v>32.43</v>
      </c>
      <c r="D334" s="27">
        <v>30.86</v>
      </c>
      <c r="E334" s="27">
        <v>29.32</v>
      </c>
      <c r="F334" s="27">
        <v>29.77</v>
      </c>
      <c r="G334" s="27">
        <v>34.43</v>
      </c>
      <c r="H334" s="27">
        <v>38.36</v>
      </c>
      <c r="I334" s="27">
        <v>43.37</v>
      </c>
      <c r="J334" s="27">
        <v>50.22</v>
      </c>
      <c r="K334" s="27">
        <v>52.06</v>
      </c>
      <c r="L334" s="27">
        <v>52.21</v>
      </c>
      <c r="M334" s="27">
        <v>51.43</v>
      </c>
      <c r="N334" s="27">
        <v>52.15</v>
      </c>
      <c r="O334" s="27">
        <v>52.9</v>
      </c>
      <c r="P334" s="27">
        <v>52.55</v>
      </c>
      <c r="Q334" s="27">
        <v>54.06</v>
      </c>
      <c r="R334" s="27">
        <v>51.55</v>
      </c>
      <c r="S334" s="27">
        <v>50.93</v>
      </c>
      <c r="T334" s="27">
        <v>50.22</v>
      </c>
      <c r="U334" s="27">
        <v>49.78</v>
      </c>
      <c r="V334" s="27">
        <v>50.88</v>
      </c>
      <c r="W334" s="27">
        <v>54.76</v>
      </c>
      <c r="X334" s="27">
        <v>49.25</v>
      </c>
      <c r="Y334" s="33">
        <v>39.94</v>
      </c>
    </row>
    <row r="335" spans="1:25" x14ac:dyDescent="0.3">
      <c r="A335" s="7">
        <f t="shared" si="6"/>
        <v>43236</v>
      </c>
      <c r="B335" s="27">
        <v>34.08</v>
      </c>
      <c r="C335" s="27">
        <v>30.95</v>
      </c>
      <c r="D335" s="27">
        <v>28.95</v>
      </c>
      <c r="E335" s="27">
        <v>26.12</v>
      </c>
      <c r="F335" s="27">
        <v>26.61</v>
      </c>
      <c r="G335" s="27">
        <v>32.04</v>
      </c>
      <c r="H335" s="27">
        <v>35.51</v>
      </c>
      <c r="I335" s="27">
        <v>47.87</v>
      </c>
      <c r="J335" s="27">
        <v>51.36</v>
      </c>
      <c r="K335" s="27">
        <v>52.89</v>
      </c>
      <c r="L335" s="27">
        <v>52.07</v>
      </c>
      <c r="M335" s="27">
        <v>51.17</v>
      </c>
      <c r="N335" s="27">
        <v>52.93</v>
      </c>
      <c r="O335" s="27">
        <v>54.07</v>
      </c>
      <c r="P335" s="27">
        <v>53.09</v>
      </c>
      <c r="Q335" s="27">
        <v>53.89</v>
      </c>
      <c r="R335" s="27">
        <v>52.35</v>
      </c>
      <c r="S335" s="27">
        <v>50.73</v>
      </c>
      <c r="T335" s="27">
        <v>49.69</v>
      </c>
      <c r="U335" s="27">
        <v>49.21</v>
      </c>
      <c r="V335" s="27">
        <v>50.33</v>
      </c>
      <c r="W335" s="27">
        <v>53.35</v>
      </c>
      <c r="X335" s="27">
        <v>48.68</v>
      </c>
      <c r="Y335" s="33">
        <v>39.659999999999997</v>
      </c>
    </row>
    <row r="336" spans="1:25" x14ac:dyDescent="0.3">
      <c r="A336" s="7">
        <f t="shared" si="6"/>
        <v>43237</v>
      </c>
      <c r="B336" s="27">
        <v>33.89</v>
      </c>
      <c r="C336" s="27">
        <v>26.89</v>
      </c>
      <c r="D336" s="27">
        <v>21.02</v>
      </c>
      <c r="E336" s="27">
        <v>16.72</v>
      </c>
      <c r="F336" s="27">
        <v>3.21</v>
      </c>
      <c r="G336" s="27">
        <v>28.86</v>
      </c>
      <c r="H336" s="27">
        <v>33.909999999999997</v>
      </c>
      <c r="I336" s="27">
        <v>46.82</v>
      </c>
      <c r="J336" s="27">
        <v>50.23</v>
      </c>
      <c r="K336" s="27">
        <v>52.66</v>
      </c>
      <c r="L336" s="27">
        <v>54.47</v>
      </c>
      <c r="M336" s="27">
        <v>51.77</v>
      </c>
      <c r="N336" s="27">
        <v>53.94</v>
      </c>
      <c r="O336" s="27">
        <v>56.54</v>
      </c>
      <c r="P336" s="27">
        <v>53.99</v>
      </c>
      <c r="Q336" s="27">
        <v>56.49</v>
      </c>
      <c r="R336" s="27">
        <v>56.16</v>
      </c>
      <c r="S336" s="27">
        <v>53.08</v>
      </c>
      <c r="T336" s="27">
        <v>49.02</v>
      </c>
      <c r="U336" s="27">
        <v>49.66</v>
      </c>
      <c r="V336" s="27">
        <v>51.24</v>
      </c>
      <c r="W336" s="27">
        <v>54.71</v>
      </c>
      <c r="X336" s="27">
        <v>47.91</v>
      </c>
      <c r="Y336" s="33">
        <v>39.840000000000003</v>
      </c>
    </row>
    <row r="337" spans="1:26" x14ac:dyDescent="0.3">
      <c r="A337" s="7">
        <f t="shared" si="6"/>
        <v>43238</v>
      </c>
      <c r="B337" s="27">
        <v>34.56</v>
      </c>
      <c r="C337" s="27">
        <v>29.97</v>
      </c>
      <c r="D337" s="27">
        <v>26.07</v>
      </c>
      <c r="E337" s="27">
        <v>23.47</v>
      </c>
      <c r="F337" s="27">
        <v>0.01</v>
      </c>
      <c r="G337" s="27">
        <v>29.08</v>
      </c>
      <c r="H337" s="27">
        <v>33.93</v>
      </c>
      <c r="I337" s="27">
        <v>38.82</v>
      </c>
      <c r="J337" s="27">
        <v>49.92</v>
      </c>
      <c r="K337" s="27">
        <v>51.81</v>
      </c>
      <c r="L337" s="27">
        <v>52.3</v>
      </c>
      <c r="M337" s="27">
        <v>51.63</v>
      </c>
      <c r="N337" s="27">
        <v>51.57</v>
      </c>
      <c r="O337" s="27">
        <v>52.77</v>
      </c>
      <c r="P337" s="27">
        <v>52.2</v>
      </c>
      <c r="Q337" s="27">
        <v>52.32</v>
      </c>
      <c r="R337" s="27">
        <v>52.47</v>
      </c>
      <c r="S337" s="27">
        <v>51.89</v>
      </c>
      <c r="T337" s="27">
        <v>50.31</v>
      </c>
      <c r="U337" s="27">
        <v>50.41</v>
      </c>
      <c r="V337" s="27">
        <v>51.32</v>
      </c>
      <c r="W337" s="27">
        <v>56.63</v>
      </c>
      <c r="X337" s="27">
        <v>50.62</v>
      </c>
      <c r="Y337" s="33">
        <v>47.63</v>
      </c>
    </row>
    <row r="338" spans="1:26" x14ac:dyDescent="0.3">
      <c r="A338" s="7">
        <f t="shared" si="6"/>
        <v>43239</v>
      </c>
      <c r="B338" s="27">
        <v>43.08</v>
      </c>
      <c r="C338" s="27">
        <v>35.47</v>
      </c>
      <c r="D338" s="27">
        <v>33.85</v>
      </c>
      <c r="E338" s="27">
        <v>32.71</v>
      </c>
      <c r="F338" s="27">
        <v>30.89</v>
      </c>
      <c r="G338" s="27">
        <v>31.01</v>
      </c>
      <c r="H338" s="27">
        <v>32.47</v>
      </c>
      <c r="I338" s="27">
        <v>37.450000000000003</v>
      </c>
      <c r="J338" s="27">
        <v>48.67</v>
      </c>
      <c r="K338" s="27">
        <v>51.54</v>
      </c>
      <c r="L338" s="27">
        <v>53.41</v>
      </c>
      <c r="M338" s="27">
        <v>53.22</v>
      </c>
      <c r="N338" s="27">
        <v>54.7</v>
      </c>
      <c r="O338" s="27">
        <v>53.79</v>
      </c>
      <c r="P338" s="27">
        <v>53.25</v>
      </c>
      <c r="Q338" s="27">
        <v>52.7</v>
      </c>
      <c r="R338" s="27">
        <v>51.94</v>
      </c>
      <c r="S338" s="27">
        <v>51.16</v>
      </c>
      <c r="T338" s="27">
        <v>50.54</v>
      </c>
      <c r="U338" s="27">
        <v>50.79</v>
      </c>
      <c r="V338" s="27">
        <v>54.7</v>
      </c>
      <c r="W338" s="27">
        <v>55.23</v>
      </c>
      <c r="X338" s="27">
        <v>49.52</v>
      </c>
      <c r="Y338" s="33">
        <v>43.08</v>
      </c>
    </row>
    <row r="339" spans="1:26" x14ac:dyDescent="0.3">
      <c r="A339" s="7">
        <f t="shared" si="6"/>
        <v>43240</v>
      </c>
      <c r="B339" s="27">
        <v>37.89</v>
      </c>
      <c r="C339" s="27">
        <v>32.119999999999997</v>
      </c>
      <c r="D339" s="27">
        <v>29.83</v>
      </c>
      <c r="E339" s="27">
        <v>27.81</v>
      </c>
      <c r="F339" s="27">
        <v>25.4</v>
      </c>
      <c r="G339" s="27">
        <v>26</v>
      </c>
      <c r="H339" s="27">
        <v>30.8</v>
      </c>
      <c r="I339" s="27">
        <v>34.61</v>
      </c>
      <c r="J339" s="27">
        <v>38.79</v>
      </c>
      <c r="K339" s="27">
        <v>49.31</v>
      </c>
      <c r="L339" s="27">
        <v>50.95</v>
      </c>
      <c r="M339" s="27">
        <v>50.81</v>
      </c>
      <c r="N339" s="27">
        <v>50.55</v>
      </c>
      <c r="O339" s="27">
        <v>50.54</v>
      </c>
      <c r="P339" s="27">
        <v>50.41</v>
      </c>
      <c r="Q339" s="27">
        <v>47.98</v>
      </c>
      <c r="R339" s="27">
        <v>46.38</v>
      </c>
      <c r="S339" s="27">
        <v>48.24</v>
      </c>
      <c r="T339" s="27">
        <v>48.49</v>
      </c>
      <c r="U339" s="27">
        <v>49.33</v>
      </c>
      <c r="V339" s="27">
        <v>52.59</v>
      </c>
      <c r="W339" s="27">
        <v>54.23</v>
      </c>
      <c r="X339" s="27">
        <v>48.93</v>
      </c>
      <c r="Y339" s="33">
        <v>40.520000000000003</v>
      </c>
    </row>
    <row r="340" spans="1:26" x14ac:dyDescent="0.3">
      <c r="A340" s="7">
        <f t="shared" si="6"/>
        <v>43241</v>
      </c>
      <c r="B340" s="27">
        <v>36.46</v>
      </c>
      <c r="C340" s="27">
        <v>30.74</v>
      </c>
      <c r="D340" s="27">
        <v>28.25</v>
      </c>
      <c r="E340" s="27">
        <v>26.6</v>
      </c>
      <c r="F340" s="27">
        <v>26.04</v>
      </c>
      <c r="G340" s="27">
        <v>30.35</v>
      </c>
      <c r="H340" s="27">
        <v>33.97</v>
      </c>
      <c r="I340" s="27">
        <v>38.53</v>
      </c>
      <c r="J340" s="27">
        <v>49.25</v>
      </c>
      <c r="K340" s="27">
        <v>52.15</v>
      </c>
      <c r="L340" s="27">
        <v>56.34</v>
      </c>
      <c r="M340" s="27">
        <v>53.73</v>
      </c>
      <c r="N340" s="27">
        <v>58.14</v>
      </c>
      <c r="O340" s="27">
        <v>60.27</v>
      </c>
      <c r="P340" s="27">
        <v>59.28</v>
      </c>
      <c r="Q340" s="27">
        <v>60.36</v>
      </c>
      <c r="R340" s="27">
        <v>59.74</v>
      </c>
      <c r="S340" s="27">
        <v>55.79</v>
      </c>
      <c r="T340" s="27">
        <v>53.67</v>
      </c>
      <c r="U340" s="27">
        <v>50.53</v>
      </c>
      <c r="V340" s="27">
        <v>48.56</v>
      </c>
      <c r="W340" s="27">
        <v>59.73</v>
      </c>
      <c r="X340" s="27">
        <v>48.85</v>
      </c>
      <c r="Y340" s="33">
        <v>43.44</v>
      </c>
    </row>
    <row r="341" spans="1:26" x14ac:dyDescent="0.3">
      <c r="A341" s="7">
        <f t="shared" si="6"/>
        <v>43242</v>
      </c>
      <c r="B341" s="27">
        <v>39.200000000000003</v>
      </c>
      <c r="C341" s="27">
        <v>34.93</v>
      </c>
      <c r="D341" s="27">
        <v>31.05</v>
      </c>
      <c r="E341" s="27">
        <v>26.01</v>
      </c>
      <c r="F341" s="27">
        <v>0.03</v>
      </c>
      <c r="G341" s="27">
        <v>30.01</v>
      </c>
      <c r="H341" s="27">
        <v>34.82</v>
      </c>
      <c r="I341" s="27">
        <v>39.69</v>
      </c>
      <c r="J341" s="27">
        <v>49.92</v>
      </c>
      <c r="K341" s="27">
        <v>54.83</v>
      </c>
      <c r="L341" s="27">
        <v>54.31</v>
      </c>
      <c r="M341" s="27">
        <v>53.5</v>
      </c>
      <c r="N341" s="27">
        <v>51.18</v>
      </c>
      <c r="O341" s="27">
        <v>51.8</v>
      </c>
      <c r="P341" s="27">
        <v>51.81</v>
      </c>
      <c r="Q341" s="27">
        <v>56.62</v>
      </c>
      <c r="R341" s="27">
        <v>54.75</v>
      </c>
      <c r="S341" s="27">
        <v>51.38</v>
      </c>
      <c r="T341" s="27">
        <v>49.06</v>
      </c>
      <c r="U341" s="27">
        <v>46.53</v>
      </c>
      <c r="V341" s="27">
        <v>49.51</v>
      </c>
      <c r="W341" s="27">
        <v>53.09</v>
      </c>
      <c r="X341" s="27">
        <v>47.52</v>
      </c>
      <c r="Y341" s="33">
        <v>40.28</v>
      </c>
    </row>
    <row r="342" spans="1:26" x14ac:dyDescent="0.3">
      <c r="A342" s="7">
        <f t="shared" si="6"/>
        <v>43243</v>
      </c>
      <c r="B342" s="27">
        <v>55.66</v>
      </c>
      <c r="C342" s="27">
        <v>55.86</v>
      </c>
      <c r="D342" s="27">
        <v>55.99</v>
      </c>
      <c r="E342" s="27">
        <v>55.98</v>
      </c>
      <c r="F342" s="27">
        <v>27.06</v>
      </c>
      <c r="G342" s="27">
        <v>32.03</v>
      </c>
      <c r="H342" s="27">
        <v>35.840000000000003</v>
      </c>
      <c r="I342" s="27">
        <v>44.27</v>
      </c>
      <c r="J342" s="27">
        <v>49.98</v>
      </c>
      <c r="K342" s="27">
        <v>54.87</v>
      </c>
      <c r="L342" s="27">
        <v>54.46</v>
      </c>
      <c r="M342" s="27">
        <v>53.2</v>
      </c>
      <c r="N342" s="27">
        <v>54.76</v>
      </c>
      <c r="O342" s="27">
        <v>55.92</v>
      </c>
      <c r="P342" s="27">
        <v>54.65</v>
      </c>
      <c r="Q342" s="27">
        <v>56.7</v>
      </c>
      <c r="R342" s="27">
        <v>55.73</v>
      </c>
      <c r="S342" s="27">
        <v>52.68</v>
      </c>
      <c r="T342" s="27">
        <v>50.9</v>
      </c>
      <c r="U342" s="27">
        <v>48.67</v>
      </c>
      <c r="V342" s="27">
        <v>49.04</v>
      </c>
      <c r="W342" s="27">
        <v>51.49</v>
      </c>
      <c r="X342" s="27">
        <v>48.01</v>
      </c>
      <c r="Y342" s="33">
        <v>55.31</v>
      </c>
    </row>
    <row r="343" spans="1:26" x14ac:dyDescent="0.3">
      <c r="A343" s="7">
        <f t="shared" si="6"/>
        <v>43244</v>
      </c>
      <c r="B343" s="27">
        <v>34.35</v>
      </c>
      <c r="C343" s="27">
        <v>30.71</v>
      </c>
      <c r="D343" s="27">
        <v>29.37</v>
      </c>
      <c r="E343" s="27">
        <v>27.02</v>
      </c>
      <c r="F343" s="27">
        <v>27.16</v>
      </c>
      <c r="G343" s="27">
        <v>32.11</v>
      </c>
      <c r="H343" s="27">
        <v>35.21</v>
      </c>
      <c r="I343" s="27">
        <v>39.28</v>
      </c>
      <c r="J343" s="27">
        <v>47.11</v>
      </c>
      <c r="K343" s="27">
        <v>51.64</v>
      </c>
      <c r="L343" s="27">
        <v>51.58</v>
      </c>
      <c r="M343" s="27">
        <v>49.95</v>
      </c>
      <c r="N343" s="27">
        <v>51.21</v>
      </c>
      <c r="O343" s="27">
        <v>51.83</v>
      </c>
      <c r="P343" s="27">
        <v>51.42</v>
      </c>
      <c r="Q343" s="27">
        <v>52.65</v>
      </c>
      <c r="R343" s="27">
        <v>53.52</v>
      </c>
      <c r="S343" s="27">
        <v>51.02</v>
      </c>
      <c r="T343" s="27">
        <v>50.04</v>
      </c>
      <c r="U343" s="27">
        <v>48.58</v>
      </c>
      <c r="V343" s="27">
        <v>48.75</v>
      </c>
      <c r="W343" s="27">
        <v>53.15</v>
      </c>
      <c r="X343" s="27">
        <v>46.54</v>
      </c>
      <c r="Y343" s="33">
        <v>35.5</v>
      </c>
    </row>
    <row r="344" spans="1:26" x14ac:dyDescent="0.3">
      <c r="A344" s="7">
        <f t="shared" si="6"/>
        <v>43245</v>
      </c>
      <c r="B344" s="27">
        <v>55.71</v>
      </c>
      <c r="C344" s="27">
        <v>56.04</v>
      </c>
      <c r="D344" s="27">
        <v>56.2</v>
      </c>
      <c r="E344" s="27">
        <v>25.99</v>
      </c>
      <c r="F344" s="27">
        <v>25.72</v>
      </c>
      <c r="G344" s="27">
        <v>31.55</v>
      </c>
      <c r="H344" s="27">
        <v>35.979999999999997</v>
      </c>
      <c r="I344" s="27">
        <v>44.29</v>
      </c>
      <c r="J344" s="27">
        <v>49.7</v>
      </c>
      <c r="K344" s="27">
        <v>53.23</v>
      </c>
      <c r="L344" s="27">
        <v>52.42</v>
      </c>
      <c r="M344" s="27">
        <v>51.48</v>
      </c>
      <c r="N344" s="27">
        <v>51.37</v>
      </c>
      <c r="O344" s="27">
        <v>51.79</v>
      </c>
      <c r="P344" s="27">
        <v>51.55</v>
      </c>
      <c r="Q344" s="27">
        <v>51.88</v>
      </c>
      <c r="R344" s="27">
        <v>50.43</v>
      </c>
      <c r="S344" s="27">
        <v>49.95</v>
      </c>
      <c r="T344" s="27">
        <v>49.56</v>
      </c>
      <c r="U344" s="27">
        <v>48.64</v>
      </c>
      <c r="V344" s="27">
        <v>50.15</v>
      </c>
      <c r="W344" s="27">
        <v>58.15</v>
      </c>
      <c r="X344" s="27">
        <v>50.65</v>
      </c>
      <c r="Y344" s="33">
        <v>43.99</v>
      </c>
    </row>
    <row r="345" spans="1:26" x14ac:dyDescent="0.3">
      <c r="A345" s="7">
        <f t="shared" si="6"/>
        <v>43246</v>
      </c>
      <c r="B345" s="27">
        <v>37.770000000000003</v>
      </c>
      <c r="C345" s="27">
        <v>35.020000000000003</v>
      </c>
      <c r="D345" s="27">
        <v>33.61</v>
      </c>
      <c r="E345" s="27">
        <v>30.66</v>
      </c>
      <c r="F345" s="27">
        <v>28.4</v>
      </c>
      <c r="G345" s="27">
        <v>32.9</v>
      </c>
      <c r="H345" s="27">
        <v>34.89</v>
      </c>
      <c r="I345" s="27">
        <v>39.68</v>
      </c>
      <c r="J345" s="27">
        <v>49.17</v>
      </c>
      <c r="K345" s="27">
        <v>53.59</v>
      </c>
      <c r="L345" s="27">
        <v>55.64</v>
      </c>
      <c r="M345" s="27">
        <v>55.1</v>
      </c>
      <c r="N345" s="27">
        <v>55.52</v>
      </c>
      <c r="O345" s="27">
        <v>55.32</v>
      </c>
      <c r="P345" s="27">
        <v>54.34</v>
      </c>
      <c r="Q345" s="27">
        <v>53.71</v>
      </c>
      <c r="R345" s="27">
        <v>53.27</v>
      </c>
      <c r="S345" s="27">
        <v>53.34</v>
      </c>
      <c r="T345" s="27">
        <v>53.47</v>
      </c>
      <c r="U345" s="27">
        <v>51.87</v>
      </c>
      <c r="V345" s="27">
        <v>52.95</v>
      </c>
      <c r="W345" s="27">
        <v>53.66</v>
      </c>
      <c r="X345" s="27">
        <v>48.36</v>
      </c>
      <c r="Y345" s="33">
        <v>37.74</v>
      </c>
    </row>
    <row r="346" spans="1:26" x14ac:dyDescent="0.3">
      <c r="A346" s="7">
        <f t="shared" si="6"/>
        <v>43247</v>
      </c>
      <c r="B346" s="27">
        <v>38.659999999999997</v>
      </c>
      <c r="C346" s="27">
        <v>35.01</v>
      </c>
      <c r="D346" s="27">
        <v>32.24</v>
      </c>
      <c r="E346" s="27">
        <v>30.19</v>
      </c>
      <c r="F346" s="27">
        <v>27.44</v>
      </c>
      <c r="G346" s="27">
        <v>30.29</v>
      </c>
      <c r="H346" s="27">
        <v>32.56</v>
      </c>
      <c r="I346" s="27">
        <v>33.74</v>
      </c>
      <c r="J346" s="27">
        <v>35.840000000000003</v>
      </c>
      <c r="K346" s="27">
        <v>49.13</v>
      </c>
      <c r="L346" s="27">
        <v>52.89</v>
      </c>
      <c r="M346" s="27">
        <v>53.48</v>
      </c>
      <c r="N346" s="27">
        <v>52.31</v>
      </c>
      <c r="O346" s="27">
        <v>52.41</v>
      </c>
      <c r="P346" s="27">
        <v>52.32</v>
      </c>
      <c r="Q346" s="27">
        <v>51.22</v>
      </c>
      <c r="R346" s="27">
        <v>52.28</v>
      </c>
      <c r="S346" s="27">
        <v>50.01</v>
      </c>
      <c r="T346" s="27">
        <v>49.08</v>
      </c>
      <c r="U346" s="27">
        <v>50.97</v>
      </c>
      <c r="V346" s="27">
        <v>53.95</v>
      </c>
      <c r="W346" s="27">
        <v>54.85</v>
      </c>
      <c r="X346" s="27">
        <v>49.57</v>
      </c>
      <c r="Y346" s="33">
        <v>38.29</v>
      </c>
    </row>
    <row r="347" spans="1:26" x14ac:dyDescent="0.3">
      <c r="A347" s="7">
        <f t="shared" si="6"/>
        <v>43248</v>
      </c>
      <c r="B347" s="27">
        <v>34.96</v>
      </c>
      <c r="C347" s="27">
        <v>31.37</v>
      </c>
      <c r="D347" s="27">
        <v>29.38</v>
      </c>
      <c r="E347" s="27">
        <v>26.49</v>
      </c>
      <c r="F347" s="27">
        <v>26.11</v>
      </c>
      <c r="G347" s="27">
        <v>31.54</v>
      </c>
      <c r="H347" s="27">
        <v>35.93</v>
      </c>
      <c r="I347" s="27">
        <v>40.76</v>
      </c>
      <c r="J347" s="27">
        <v>48.54</v>
      </c>
      <c r="K347" s="27">
        <v>50.65</v>
      </c>
      <c r="L347" s="27">
        <v>51.17</v>
      </c>
      <c r="M347" s="27">
        <v>49.59</v>
      </c>
      <c r="N347" s="27">
        <v>51.22</v>
      </c>
      <c r="O347" s="27">
        <v>53.99</v>
      </c>
      <c r="P347" s="27">
        <v>53.72</v>
      </c>
      <c r="Q347" s="27">
        <v>55.86</v>
      </c>
      <c r="R347" s="27">
        <v>56.21</v>
      </c>
      <c r="S347" s="27">
        <v>51.41</v>
      </c>
      <c r="T347" s="27">
        <v>47.4</v>
      </c>
      <c r="U347" s="27">
        <v>46.01</v>
      </c>
      <c r="V347" s="27">
        <v>46.55</v>
      </c>
      <c r="W347" s="27">
        <v>55.56</v>
      </c>
      <c r="X347" s="27">
        <v>48.13</v>
      </c>
      <c r="Y347" s="33">
        <v>36.54</v>
      </c>
    </row>
    <row r="348" spans="1:26" x14ac:dyDescent="0.3">
      <c r="A348" s="7">
        <f t="shared" si="6"/>
        <v>43249</v>
      </c>
      <c r="B348" s="27">
        <v>33.83</v>
      </c>
      <c r="C348" s="27">
        <v>29.3</v>
      </c>
      <c r="D348" s="27">
        <v>27.65</v>
      </c>
      <c r="E348" s="27">
        <v>24.39</v>
      </c>
      <c r="F348" s="27">
        <v>0.02</v>
      </c>
      <c r="G348" s="27">
        <v>30.55</v>
      </c>
      <c r="H348" s="27">
        <v>35.520000000000003</v>
      </c>
      <c r="I348" s="27">
        <v>43.73</v>
      </c>
      <c r="J348" s="27">
        <v>53.59</v>
      </c>
      <c r="K348" s="27">
        <v>57.12</v>
      </c>
      <c r="L348" s="27">
        <v>59.57</v>
      </c>
      <c r="M348" s="27">
        <v>56.71</v>
      </c>
      <c r="N348" s="27">
        <v>57.45</v>
      </c>
      <c r="O348" s="27">
        <v>58.24</v>
      </c>
      <c r="P348" s="27">
        <v>56.56</v>
      </c>
      <c r="Q348" s="27">
        <v>60.51</v>
      </c>
      <c r="R348" s="27">
        <v>56.47</v>
      </c>
      <c r="S348" s="27">
        <v>52.78</v>
      </c>
      <c r="T348" s="27">
        <v>51.07</v>
      </c>
      <c r="U348" s="27">
        <v>51.18</v>
      </c>
      <c r="V348" s="27">
        <v>58.24</v>
      </c>
      <c r="W348" s="27">
        <v>57.22</v>
      </c>
      <c r="X348" s="27">
        <v>50.17</v>
      </c>
      <c r="Y348" s="33">
        <v>43.05</v>
      </c>
    </row>
    <row r="349" spans="1:26" x14ac:dyDescent="0.3">
      <c r="A349" s="7">
        <f t="shared" si="6"/>
        <v>43250</v>
      </c>
      <c r="B349" s="27">
        <v>33.35</v>
      </c>
      <c r="C349" s="27">
        <v>30.06</v>
      </c>
      <c r="D349" s="27">
        <v>27.45</v>
      </c>
      <c r="E349" s="27">
        <v>21.85</v>
      </c>
      <c r="F349" s="27">
        <v>23.52</v>
      </c>
      <c r="G349" s="27">
        <v>26.48</v>
      </c>
      <c r="H349" s="27">
        <v>34.94</v>
      </c>
      <c r="I349" s="27">
        <v>37.409999999999997</v>
      </c>
      <c r="J349" s="27">
        <v>49.98</v>
      </c>
      <c r="K349" s="27">
        <v>51.93</v>
      </c>
      <c r="L349" s="27">
        <v>52.54</v>
      </c>
      <c r="M349" s="27">
        <v>51.67</v>
      </c>
      <c r="N349" s="27">
        <v>50.9</v>
      </c>
      <c r="O349" s="27">
        <v>52.15</v>
      </c>
      <c r="P349" s="27">
        <v>52.66</v>
      </c>
      <c r="Q349" s="27">
        <v>56.38</v>
      </c>
      <c r="R349" s="27">
        <v>54.51</v>
      </c>
      <c r="S349" s="27">
        <v>52.29</v>
      </c>
      <c r="T349" s="27">
        <v>50.14</v>
      </c>
      <c r="U349" s="27">
        <v>49.32</v>
      </c>
      <c r="V349" s="27">
        <v>49.6</v>
      </c>
      <c r="W349" s="27">
        <v>48.3</v>
      </c>
      <c r="X349" s="27">
        <v>44.52</v>
      </c>
      <c r="Y349" s="33">
        <v>38.44</v>
      </c>
    </row>
    <row r="350" spans="1:26" ht="19.8" customHeight="1" thickBot="1" x14ac:dyDescent="0.35">
      <c r="A350" s="8">
        <f t="shared" si="6"/>
        <v>43251</v>
      </c>
      <c r="B350" s="30">
        <v>33.86</v>
      </c>
      <c r="C350" s="30">
        <v>30.79</v>
      </c>
      <c r="D350" s="30">
        <v>29.03</v>
      </c>
      <c r="E350" s="30">
        <v>26.94</v>
      </c>
      <c r="F350" s="30">
        <v>26.91</v>
      </c>
      <c r="G350" s="30">
        <v>32.54</v>
      </c>
      <c r="H350" s="30">
        <v>37.35</v>
      </c>
      <c r="I350" s="30">
        <v>41.92</v>
      </c>
      <c r="J350" s="30">
        <v>49.79</v>
      </c>
      <c r="K350" s="30">
        <v>53.56</v>
      </c>
      <c r="L350" s="30">
        <v>52.47</v>
      </c>
      <c r="M350" s="30">
        <v>52.13</v>
      </c>
      <c r="N350" s="30">
        <v>54.56</v>
      </c>
      <c r="O350" s="30">
        <v>56.05</v>
      </c>
      <c r="P350" s="30">
        <v>56.03</v>
      </c>
      <c r="Q350" s="30">
        <v>57.29</v>
      </c>
      <c r="R350" s="30">
        <v>56.43</v>
      </c>
      <c r="S350" s="30">
        <v>55.35</v>
      </c>
      <c r="T350" s="30">
        <v>52.38</v>
      </c>
      <c r="U350" s="30">
        <v>49.82</v>
      </c>
      <c r="V350" s="30">
        <v>49.33</v>
      </c>
      <c r="W350" s="30">
        <v>49.43</v>
      </c>
      <c r="X350" s="30">
        <v>47.44</v>
      </c>
      <c r="Y350" s="34">
        <v>42.64</v>
      </c>
    </row>
    <row r="351" spans="1:26" s="42" customFormat="1" x14ac:dyDescent="0.3">
      <c r="B351" s="3"/>
    </row>
    <row r="352" spans="1:26" ht="40.5" customHeight="1" x14ac:dyDescent="0.3">
      <c r="B352" s="83" t="s">
        <v>46</v>
      </c>
      <c r="C352" s="83"/>
      <c r="D352" s="83"/>
      <c r="E352" s="83"/>
      <c r="F352" s="83"/>
      <c r="G352" s="83"/>
      <c r="H352" s="83"/>
      <c r="I352" s="83"/>
      <c r="J352" s="83"/>
      <c r="K352" s="83"/>
      <c r="L352" s="83"/>
      <c r="M352" s="83"/>
      <c r="N352" s="83"/>
      <c r="O352" s="83"/>
      <c r="P352" s="83"/>
      <c r="Q352" s="83"/>
      <c r="R352" s="83"/>
      <c r="S352" s="83"/>
      <c r="T352" s="83"/>
      <c r="U352" s="83"/>
      <c r="V352" s="83"/>
      <c r="W352" s="83"/>
      <c r="X352" s="83"/>
      <c r="Y352" s="83"/>
      <c r="Z352" s="83"/>
    </row>
    <row r="353" spans="1:25" ht="15" customHeight="1" x14ac:dyDescent="0.3"/>
    <row r="354" spans="1:25" ht="15" customHeight="1" x14ac:dyDescent="0.3">
      <c r="B354" s="43" t="s">
        <v>0</v>
      </c>
    </row>
    <row r="355" spans="1:25" ht="15" customHeight="1" thickBot="1" x14ac:dyDescent="0.35"/>
    <row r="356" spans="1:25" ht="33.75" customHeight="1" thickBot="1" x14ac:dyDescent="0.35">
      <c r="A356" s="75" t="s">
        <v>10</v>
      </c>
      <c r="B356" s="80" t="s">
        <v>52</v>
      </c>
      <c r="C356" s="81"/>
      <c r="D356" s="81"/>
      <c r="E356" s="81"/>
      <c r="F356" s="81"/>
      <c r="G356" s="81"/>
      <c r="H356" s="81"/>
      <c r="I356" s="81"/>
      <c r="J356" s="81"/>
      <c r="K356" s="81"/>
      <c r="L356" s="81"/>
      <c r="M356" s="81"/>
      <c r="N356" s="81"/>
      <c r="O356" s="81"/>
      <c r="P356" s="81"/>
      <c r="Q356" s="81"/>
      <c r="R356" s="81"/>
      <c r="S356" s="81"/>
      <c r="T356" s="81"/>
      <c r="U356" s="81"/>
      <c r="V356" s="81"/>
      <c r="W356" s="81"/>
      <c r="X356" s="81"/>
      <c r="Y356" s="82"/>
    </row>
    <row r="357" spans="1:25" ht="27" customHeight="1" thickBot="1" x14ac:dyDescent="0.35">
      <c r="A357" s="76"/>
      <c r="B357" s="9" t="s">
        <v>12</v>
      </c>
      <c r="C357" s="10" t="s">
        <v>13</v>
      </c>
      <c r="D357" s="10" t="s">
        <v>14</v>
      </c>
      <c r="E357" s="10" t="s">
        <v>15</v>
      </c>
      <c r="F357" s="10" t="s">
        <v>16</v>
      </c>
      <c r="G357" s="10" t="s">
        <v>17</v>
      </c>
      <c r="H357" s="10" t="s">
        <v>18</v>
      </c>
      <c r="I357" s="10" t="s">
        <v>19</v>
      </c>
      <c r="J357" s="10" t="s">
        <v>20</v>
      </c>
      <c r="K357" s="10" t="s">
        <v>21</v>
      </c>
      <c r="L357" s="10" t="s">
        <v>22</v>
      </c>
      <c r="M357" s="10" t="s">
        <v>23</v>
      </c>
      <c r="N357" s="10" t="s">
        <v>24</v>
      </c>
      <c r="O357" s="10" t="s">
        <v>25</v>
      </c>
      <c r="P357" s="10" t="s">
        <v>26</v>
      </c>
      <c r="Q357" s="10" t="s">
        <v>27</v>
      </c>
      <c r="R357" s="10" t="s">
        <v>28</v>
      </c>
      <c r="S357" s="10" t="s">
        <v>29</v>
      </c>
      <c r="T357" s="10" t="s">
        <v>30</v>
      </c>
      <c r="U357" s="10" t="s">
        <v>31</v>
      </c>
      <c r="V357" s="10" t="s">
        <v>32</v>
      </c>
      <c r="W357" s="10" t="s">
        <v>33</v>
      </c>
      <c r="X357" s="10" t="s">
        <v>34</v>
      </c>
      <c r="Y357" s="11" t="s">
        <v>35</v>
      </c>
    </row>
    <row r="358" spans="1:25" ht="15" customHeight="1" x14ac:dyDescent="0.3">
      <c r="A358" s="17">
        <f>A320</f>
        <v>43221</v>
      </c>
      <c r="B358" s="44">
        <v>0</v>
      </c>
      <c r="C358" s="25">
        <v>0</v>
      </c>
      <c r="D358" s="25">
        <v>0</v>
      </c>
      <c r="E358" s="25">
        <v>0</v>
      </c>
      <c r="F358" s="25">
        <v>0</v>
      </c>
      <c r="G358" s="25">
        <v>0</v>
      </c>
      <c r="H358" s="25">
        <v>0</v>
      </c>
      <c r="I358" s="25">
        <v>0</v>
      </c>
      <c r="J358" s="25">
        <v>0</v>
      </c>
      <c r="K358" s="25">
        <v>0</v>
      </c>
      <c r="L358" s="25">
        <v>0</v>
      </c>
      <c r="M358" s="25">
        <v>0</v>
      </c>
      <c r="N358" s="25">
        <v>0</v>
      </c>
      <c r="O358" s="25">
        <v>0</v>
      </c>
      <c r="P358" s="25">
        <v>0</v>
      </c>
      <c r="Q358" s="25">
        <v>0</v>
      </c>
      <c r="R358" s="25">
        <v>0</v>
      </c>
      <c r="S358" s="25">
        <v>0</v>
      </c>
      <c r="T358" s="25">
        <v>0</v>
      </c>
      <c r="U358" s="25">
        <v>0</v>
      </c>
      <c r="V358" s="25">
        <v>2.0255835599999998</v>
      </c>
      <c r="W358" s="25">
        <v>0</v>
      </c>
      <c r="X358" s="25">
        <v>0</v>
      </c>
      <c r="Y358" s="26">
        <v>0</v>
      </c>
    </row>
    <row r="359" spans="1:25" ht="15" customHeight="1" x14ac:dyDescent="0.3">
      <c r="A359" s="7">
        <f t="shared" ref="A359:A388" si="7">A321</f>
        <v>43222</v>
      </c>
      <c r="B359" s="45">
        <v>0</v>
      </c>
      <c r="C359" s="46">
        <v>0</v>
      </c>
      <c r="D359" s="46">
        <v>0</v>
      </c>
      <c r="E359" s="46">
        <v>0</v>
      </c>
      <c r="F359" s="46">
        <v>0</v>
      </c>
      <c r="G359" s="46">
        <v>0</v>
      </c>
      <c r="H359" s="46">
        <v>0</v>
      </c>
      <c r="I359" s="46">
        <v>6.9954469199999991</v>
      </c>
      <c r="J359" s="46">
        <v>0</v>
      </c>
      <c r="K359" s="46">
        <v>0</v>
      </c>
      <c r="L359" s="46">
        <v>0</v>
      </c>
      <c r="M359" s="46">
        <v>0</v>
      </c>
      <c r="N359" s="46">
        <v>0</v>
      </c>
      <c r="O359" s="46">
        <v>0</v>
      </c>
      <c r="P359" s="46">
        <v>0</v>
      </c>
      <c r="Q359" s="46">
        <v>0</v>
      </c>
      <c r="R359" s="46">
        <v>0</v>
      </c>
      <c r="S359" s="46">
        <v>0</v>
      </c>
      <c r="T359" s="46">
        <v>0</v>
      </c>
      <c r="U359" s="46">
        <v>0</v>
      </c>
      <c r="V359" s="46">
        <v>0</v>
      </c>
      <c r="W359" s="46">
        <v>0</v>
      </c>
      <c r="X359" s="46">
        <v>0</v>
      </c>
      <c r="Y359" s="47">
        <v>0</v>
      </c>
    </row>
    <row r="360" spans="1:25" ht="15" customHeight="1" x14ac:dyDescent="0.3">
      <c r="A360" s="7">
        <f t="shared" si="7"/>
        <v>43223</v>
      </c>
      <c r="B360" s="45">
        <v>0</v>
      </c>
      <c r="C360" s="46">
        <v>0</v>
      </c>
      <c r="D360" s="46">
        <v>0</v>
      </c>
      <c r="E360" s="46">
        <v>0</v>
      </c>
      <c r="F360" s="46">
        <v>0</v>
      </c>
      <c r="G360" s="46">
        <v>0.44417141999999993</v>
      </c>
      <c r="H360" s="46">
        <v>4.0137312599999992</v>
      </c>
      <c r="I360" s="46">
        <v>0</v>
      </c>
      <c r="J360" s="46">
        <v>0</v>
      </c>
      <c r="K360" s="46">
        <v>0</v>
      </c>
      <c r="L360" s="46">
        <v>0</v>
      </c>
      <c r="M360" s="46">
        <v>0</v>
      </c>
      <c r="N360" s="46">
        <v>0</v>
      </c>
      <c r="O360" s="46">
        <v>0</v>
      </c>
      <c r="P360" s="46">
        <v>0</v>
      </c>
      <c r="Q360" s="46">
        <v>0</v>
      </c>
      <c r="R360" s="46">
        <v>0</v>
      </c>
      <c r="S360" s="46">
        <v>0</v>
      </c>
      <c r="T360" s="46">
        <v>0</v>
      </c>
      <c r="U360" s="46">
        <v>0</v>
      </c>
      <c r="V360" s="46">
        <v>0</v>
      </c>
      <c r="W360" s="46">
        <v>0</v>
      </c>
      <c r="X360" s="46">
        <v>0</v>
      </c>
      <c r="Y360" s="47">
        <v>0</v>
      </c>
    </row>
    <row r="361" spans="1:25" ht="15" customHeight="1" x14ac:dyDescent="0.3">
      <c r="A361" s="7">
        <f t="shared" si="7"/>
        <v>43224</v>
      </c>
      <c r="B361" s="45">
        <v>0</v>
      </c>
      <c r="C361" s="46">
        <v>0</v>
      </c>
      <c r="D361" s="46">
        <v>0</v>
      </c>
      <c r="E361" s="46">
        <v>0</v>
      </c>
      <c r="F361" s="46">
        <v>0</v>
      </c>
      <c r="G361" s="46">
        <v>0.91363733999999974</v>
      </c>
      <c r="H361" s="46">
        <v>3.2751318599999992</v>
      </c>
      <c r="I361" s="46">
        <v>7.9495554599999991</v>
      </c>
      <c r="J361" s="46">
        <v>0.32478137999999995</v>
      </c>
      <c r="K361" s="46">
        <v>13.42530882</v>
      </c>
      <c r="L361" s="46">
        <v>0</v>
      </c>
      <c r="M361" s="46">
        <v>0</v>
      </c>
      <c r="N361" s="46">
        <v>0</v>
      </c>
      <c r="O361" s="46">
        <v>0</v>
      </c>
      <c r="P361" s="46">
        <v>0</v>
      </c>
      <c r="Q361" s="46">
        <v>0</v>
      </c>
      <c r="R361" s="46">
        <v>0</v>
      </c>
      <c r="S361" s="46">
        <v>0</v>
      </c>
      <c r="T361" s="46">
        <v>0</v>
      </c>
      <c r="U361" s="46">
        <v>0</v>
      </c>
      <c r="V361" s="46">
        <v>0</v>
      </c>
      <c r="W361" s="46">
        <v>0</v>
      </c>
      <c r="X361" s="46">
        <v>0</v>
      </c>
      <c r="Y361" s="47">
        <v>0</v>
      </c>
    </row>
    <row r="362" spans="1:25" ht="15" customHeight="1" x14ac:dyDescent="0.3">
      <c r="A362" s="7">
        <f t="shared" si="7"/>
        <v>43225</v>
      </c>
      <c r="B362" s="45">
        <v>0</v>
      </c>
      <c r="C362" s="46">
        <v>0</v>
      </c>
      <c r="D362" s="46">
        <v>0</v>
      </c>
      <c r="E362" s="46">
        <v>0</v>
      </c>
      <c r="F362" s="46">
        <v>0</v>
      </c>
      <c r="G362" s="46">
        <v>2.96148006</v>
      </c>
      <c r="H362" s="46">
        <v>4.1482979999999996E-2</v>
      </c>
      <c r="I362" s="46">
        <v>3.5827129799999993</v>
      </c>
      <c r="J362" s="46">
        <v>2.4869552399999995</v>
      </c>
      <c r="K362" s="46">
        <v>0</v>
      </c>
      <c r="L362" s="46">
        <v>0</v>
      </c>
      <c r="M362" s="46">
        <v>0</v>
      </c>
      <c r="N362" s="46">
        <v>0</v>
      </c>
      <c r="O362" s="46">
        <v>0</v>
      </c>
      <c r="P362" s="46">
        <v>0</v>
      </c>
      <c r="Q362" s="46">
        <v>0</v>
      </c>
      <c r="R362" s="46">
        <v>0</v>
      </c>
      <c r="S362" s="46">
        <v>0</v>
      </c>
      <c r="T362" s="46">
        <v>0</v>
      </c>
      <c r="U362" s="46">
        <v>2.5952156999999993</v>
      </c>
      <c r="V362" s="46">
        <v>0</v>
      </c>
      <c r="W362" s="46">
        <v>0</v>
      </c>
      <c r="X362" s="46">
        <v>0</v>
      </c>
      <c r="Y362" s="47">
        <v>0</v>
      </c>
    </row>
    <row r="363" spans="1:25" ht="15" customHeight="1" x14ac:dyDescent="0.3">
      <c r="A363" s="7">
        <f t="shared" si="7"/>
        <v>43226</v>
      </c>
      <c r="B363" s="45">
        <v>0</v>
      </c>
      <c r="C363" s="46">
        <v>0</v>
      </c>
      <c r="D363" s="46">
        <v>0</v>
      </c>
      <c r="E363" s="46">
        <v>6.6332296800000004</v>
      </c>
      <c r="F363" s="46">
        <v>0</v>
      </c>
      <c r="G363" s="46">
        <v>0.29543976</v>
      </c>
      <c r="H363" s="46">
        <v>0</v>
      </c>
      <c r="I363" s="46">
        <v>0</v>
      </c>
      <c r="J363" s="46">
        <v>0</v>
      </c>
      <c r="K363" s="46">
        <v>0</v>
      </c>
      <c r="L363" s="46">
        <v>0</v>
      </c>
      <c r="M363" s="46">
        <v>0</v>
      </c>
      <c r="N363" s="46">
        <v>0</v>
      </c>
      <c r="O363" s="46">
        <v>0</v>
      </c>
      <c r="P363" s="46">
        <v>0</v>
      </c>
      <c r="Q363" s="46">
        <v>0</v>
      </c>
      <c r="R363" s="46">
        <v>0</v>
      </c>
      <c r="S363" s="46">
        <v>0</v>
      </c>
      <c r="T363" s="46">
        <v>2.4029775</v>
      </c>
      <c r="U363" s="46">
        <v>0</v>
      </c>
      <c r="V363" s="46">
        <v>2.4029775</v>
      </c>
      <c r="W363" s="46">
        <v>0</v>
      </c>
      <c r="X363" s="46">
        <v>0</v>
      </c>
      <c r="Y363" s="47">
        <v>0</v>
      </c>
    </row>
    <row r="364" spans="1:25" ht="15" customHeight="1" x14ac:dyDescent="0.3">
      <c r="A364" s="7">
        <f t="shared" si="7"/>
        <v>43227</v>
      </c>
      <c r="B364" s="45">
        <v>0</v>
      </c>
      <c r="C364" s="46">
        <v>0</v>
      </c>
      <c r="D364" s="46">
        <v>0</v>
      </c>
      <c r="E364" s="46">
        <v>8.0942399999999991E-3</v>
      </c>
      <c r="F364" s="46">
        <v>0</v>
      </c>
      <c r="G364" s="46">
        <v>0</v>
      </c>
      <c r="H364" s="46">
        <v>9.5825683799999997</v>
      </c>
      <c r="I364" s="46">
        <v>0</v>
      </c>
      <c r="J364" s="46">
        <v>13.585170060000001</v>
      </c>
      <c r="K364" s="46">
        <v>0</v>
      </c>
      <c r="L364" s="46">
        <v>0</v>
      </c>
      <c r="M364" s="46">
        <v>0</v>
      </c>
      <c r="N364" s="46">
        <v>0</v>
      </c>
      <c r="O364" s="46">
        <v>0</v>
      </c>
      <c r="P364" s="46">
        <v>0</v>
      </c>
      <c r="Q364" s="46">
        <v>0</v>
      </c>
      <c r="R364" s="46">
        <v>0</v>
      </c>
      <c r="S364" s="46">
        <v>0</v>
      </c>
      <c r="T364" s="46">
        <v>0</v>
      </c>
      <c r="U364" s="46">
        <v>0</v>
      </c>
      <c r="V364" s="46">
        <v>0</v>
      </c>
      <c r="W364" s="46">
        <v>0</v>
      </c>
      <c r="X364" s="46">
        <v>0</v>
      </c>
      <c r="Y364" s="47">
        <v>0</v>
      </c>
    </row>
    <row r="365" spans="1:25" ht="15" customHeight="1" x14ac:dyDescent="0.3">
      <c r="A365" s="7">
        <f t="shared" si="7"/>
        <v>43228</v>
      </c>
      <c r="B365" s="45">
        <v>0</v>
      </c>
      <c r="C365" s="46">
        <v>0</v>
      </c>
      <c r="D365" s="46">
        <v>0</v>
      </c>
      <c r="E365" s="46">
        <v>0</v>
      </c>
      <c r="F365" s="46">
        <v>0</v>
      </c>
      <c r="G365" s="46">
        <v>0</v>
      </c>
      <c r="H365" s="46">
        <v>16.445472119999998</v>
      </c>
      <c r="I365" s="46">
        <v>20.478427199999999</v>
      </c>
      <c r="J365" s="46">
        <v>9.1566089999999996</v>
      </c>
      <c r="K365" s="46">
        <v>5.5040831999999993</v>
      </c>
      <c r="L365" s="46">
        <v>0</v>
      </c>
      <c r="M365" s="46">
        <v>0</v>
      </c>
      <c r="N365" s="46">
        <v>0</v>
      </c>
      <c r="O365" s="46">
        <v>0</v>
      </c>
      <c r="P365" s="46">
        <v>0</v>
      </c>
      <c r="Q365" s="46">
        <v>0</v>
      </c>
      <c r="R365" s="46">
        <v>0.44012429999999997</v>
      </c>
      <c r="S365" s="46">
        <v>0</v>
      </c>
      <c r="T365" s="46">
        <v>0</v>
      </c>
      <c r="U365" s="46">
        <v>0.75984677999999983</v>
      </c>
      <c r="V365" s="46">
        <v>3.0747994199999997</v>
      </c>
      <c r="W365" s="46">
        <v>0</v>
      </c>
      <c r="X365" s="46">
        <v>0</v>
      </c>
      <c r="Y365" s="47">
        <v>0</v>
      </c>
    </row>
    <row r="366" spans="1:25" ht="15" customHeight="1" x14ac:dyDescent="0.3">
      <c r="A366" s="7">
        <f t="shared" si="7"/>
        <v>43229</v>
      </c>
      <c r="B366" s="45">
        <v>0</v>
      </c>
      <c r="C366" s="46">
        <v>0</v>
      </c>
      <c r="D366" s="46">
        <v>0</v>
      </c>
      <c r="E366" s="46">
        <v>0</v>
      </c>
      <c r="F366" s="46">
        <v>0</v>
      </c>
      <c r="G366" s="46">
        <v>9.8456311799999998</v>
      </c>
      <c r="H366" s="46">
        <v>8.7782032799999996</v>
      </c>
      <c r="I366" s="46">
        <v>6.4733684399999989</v>
      </c>
      <c r="J366" s="46">
        <v>11.74069512</v>
      </c>
      <c r="K366" s="46">
        <v>0</v>
      </c>
      <c r="L366" s="46">
        <v>0</v>
      </c>
      <c r="M366" s="46">
        <v>0</v>
      </c>
      <c r="N366" s="46">
        <v>0</v>
      </c>
      <c r="O366" s="46">
        <v>0</v>
      </c>
      <c r="P366" s="46">
        <v>0</v>
      </c>
      <c r="Q366" s="46">
        <v>0</v>
      </c>
      <c r="R366" s="46">
        <v>0</v>
      </c>
      <c r="S366" s="46">
        <v>0</v>
      </c>
      <c r="T366" s="46">
        <v>0</v>
      </c>
      <c r="U366" s="46">
        <v>0</v>
      </c>
      <c r="V366" s="46">
        <v>0</v>
      </c>
      <c r="W366" s="46">
        <v>0</v>
      </c>
      <c r="X366" s="46">
        <v>0</v>
      </c>
      <c r="Y366" s="47">
        <v>0</v>
      </c>
    </row>
    <row r="367" spans="1:25" ht="15" customHeight="1" x14ac:dyDescent="0.3">
      <c r="A367" s="7">
        <f t="shared" si="7"/>
        <v>43230</v>
      </c>
      <c r="B367" s="45">
        <v>0</v>
      </c>
      <c r="C367" s="46">
        <v>0</v>
      </c>
      <c r="D367" s="46">
        <v>0</v>
      </c>
      <c r="E367" s="46">
        <v>0</v>
      </c>
      <c r="F367" s="46">
        <v>0</v>
      </c>
      <c r="G367" s="46">
        <v>6.9924115799999988</v>
      </c>
      <c r="H367" s="46">
        <v>11.51810352</v>
      </c>
      <c r="I367" s="46">
        <v>3.8498228999999999</v>
      </c>
      <c r="J367" s="46">
        <v>0</v>
      </c>
      <c r="K367" s="46">
        <v>0</v>
      </c>
      <c r="L367" s="46">
        <v>0</v>
      </c>
      <c r="M367" s="46">
        <v>0</v>
      </c>
      <c r="N367" s="46">
        <v>0</v>
      </c>
      <c r="O367" s="46">
        <v>0</v>
      </c>
      <c r="P367" s="46">
        <v>0</v>
      </c>
      <c r="Q367" s="46">
        <v>0</v>
      </c>
      <c r="R367" s="46">
        <v>0</v>
      </c>
      <c r="S367" s="46">
        <v>0</v>
      </c>
      <c r="T367" s="46">
        <v>0</v>
      </c>
      <c r="U367" s="46">
        <v>0</v>
      </c>
      <c r="V367" s="46">
        <v>0</v>
      </c>
      <c r="W367" s="46">
        <v>0</v>
      </c>
      <c r="X367" s="46">
        <v>0</v>
      </c>
      <c r="Y367" s="47">
        <v>0</v>
      </c>
    </row>
    <row r="368" spans="1:25" ht="15" customHeight="1" x14ac:dyDescent="0.3">
      <c r="A368" s="7">
        <f t="shared" si="7"/>
        <v>43231</v>
      </c>
      <c r="B368" s="45">
        <v>0</v>
      </c>
      <c r="C368" s="46">
        <v>0</v>
      </c>
      <c r="D368" s="46">
        <v>0</v>
      </c>
      <c r="E368" s="46">
        <v>49.313145419999998</v>
      </c>
      <c r="F368" s="46">
        <v>11.263134959999997</v>
      </c>
      <c r="G368" s="46">
        <v>10.449663839999998</v>
      </c>
      <c r="H368" s="46">
        <v>17.949988979999997</v>
      </c>
      <c r="I368" s="46">
        <v>14.1800967</v>
      </c>
      <c r="J368" s="46">
        <v>9.5734623600000006</v>
      </c>
      <c r="K368" s="46">
        <v>12.843535319999999</v>
      </c>
      <c r="L368" s="46">
        <v>7.3354049999999997</v>
      </c>
      <c r="M368" s="46">
        <v>0</v>
      </c>
      <c r="N368" s="46">
        <v>12.669509159999997</v>
      </c>
      <c r="O368" s="46">
        <v>3.8204812799999996</v>
      </c>
      <c r="P368" s="46">
        <v>0</v>
      </c>
      <c r="Q368" s="46">
        <v>0</v>
      </c>
      <c r="R368" s="46">
        <v>0</v>
      </c>
      <c r="S368" s="46">
        <v>0</v>
      </c>
      <c r="T368" s="46">
        <v>3.1264001999999995</v>
      </c>
      <c r="U368" s="46">
        <v>4.6531762199999998</v>
      </c>
      <c r="V368" s="46">
        <v>13.47792138</v>
      </c>
      <c r="W368" s="46">
        <v>0</v>
      </c>
      <c r="X368" s="46">
        <v>0</v>
      </c>
      <c r="Y368" s="47">
        <v>0</v>
      </c>
    </row>
    <row r="369" spans="1:25" ht="15" customHeight="1" x14ac:dyDescent="0.3">
      <c r="A369" s="7">
        <f t="shared" si="7"/>
        <v>43232</v>
      </c>
      <c r="B369" s="45">
        <v>0</v>
      </c>
      <c r="C369" s="46">
        <v>0</v>
      </c>
      <c r="D369" s="46">
        <v>1.7685914399999998</v>
      </c>
      <c r="E369" s="46">
        <v>2.7864421199999998</v>
      </c>
      <c r="F369" s="46">
        <v>5.1732311399999995</v>
      </c>
      <c r="G369" s="46">
        <v>6.5452048199999986</v>
      </c>
      <c r="H369" s="46">
        <v>6.3984967199999998</v>
      </c>
      <c r="I369" s="46">
        <v>8.4938930999999993</v>
      </c>
      <c r="J369" s="46">
        <v>11.621305079999999</v>
      </c>
      <c r="K369" s="46">
        <v>14.22765036</v>
      </c>
      <c r="L369" s="46">
        <v>8.9056875599999987</v>
      </c>
      <c r="M369" s="46">
        <v>8.8702752599999997</v>
      </c>
      <c r="N369" s="46">
        <v>3.6990676800000002</v>
      </c>
      <c r="O369" s="46">
        <v>8.0972753399999995</v>
      </c>
      <c r="P369" s="46">
        <v>0</v>
      </c>
      <c r="Q369" s="46">
        <v>7.3050516000000005</v>
      </c>
      <c r="R369" s="46">
        <v>2.8117366199999996</v>
      </c>
      <c r="S369" s="46">
        <v>9.0918550799999984</v>
      </c>
      <c r="T369" s="46">
        <v>14.090048279999996</v>
      </c>
      <c r="U369" s="46">
        <v>17.517958919999998</v>
      </c>
      <c r="V369" s="46">
        <v>12.284020979999998</v>
      </c>
      <c r="W369" s="46">
        <v>0</v>
      </c>
      <c r="X369" s="46">
        <v>0</v>
      </c>
      <c r="Y369" s="47">
        <v>0</v>
      </c>
    </row>
    <row r="370" spans="1:25" ht="15" customHeight="1" x14ac:dyDescent="0.3">
      <c r="A370" s="7">
        <f t="shared" si="7"/>
        <v>43233</v>
      </c>
      <c r="B370" s="45">
        <v>7.7117871599999992</v>
      </c>
      <c r="C370" s="46">
        <v>6.6737008799999975</v>
      </c>
      <c r="D370" s="46">
        <v>0</v>
      </c>
      <c r="E370" s="46">
        <v>0</v>
      </c>
      <c r="F370" s="46">
        <v>0.63337427999999996</v>
      </c>
      <c r="G370" s="46">
        <v>0</v>
      </c>
      <c r="H370" s="46">
        <v>1.5520705199999998</v>
      </c>
      <c r="I370" s="46">
        <v>8.3633734799999999</v>
      </c>
      <c r="J370" s="46">
        <v>16.81173648</v>
      </c>
      <c r="K370" s="46">
        <v>0</v>
      </c>
      <c r="L370" s="46">
        <v>0</v>
      </c>
      <c r="M370" s="46">
        <v>0</v>
      </c>
      <c r="N370" s="46">
        <v>0</v>
      </c>
      <c r="O370" s="46">
        <v>0</v>
      </c>
      <c r="P370" s="46">
        <v>0</v>
      </c>
      <c r="Q370" s="46">
        <v>0</v>
      </c>
      <c r="R370" s="46">
        <v>0</v>
      </c>
      <c r="S370" s="46">
        <v>0</v>
      </c>
      <c r="T370" s="46">
        <v>0</v>
      </c>
      <c r="U370" s="46">
        <v>0</v>
      </c>
      <c r="V370" s="46">
        <v>3.9550480200000004</v>
      </c>
      <c r="W370" s="46">
        <v>0</v>
      </c>
      <c r="X370" s="46">
        <v>0</v>
      </c>
      <c r="Y370" s="47">
        <v>0</v>
      </c>
    </row>
    <row r="371" spans="1:25" ht="15" customHeight="1" x14ac:dyDescent="0.3">
      <c r="A371" s="7">
        <f t="shared" si="7"/>
        <v>43234</v>
      </c>
      <c r="B371" s="45">
        <v>0</v>
      </c>
      <c r="C371" s="46">
        <v>0</v>
      </c>
      <c r="D371" s="46">
        <v>0</v>
      </c>
      <c r="E371" s="46">
        <v>0</v>
      </c>
      <c r="F371" s="46">
        <v>0</v>
      </c>
      <c r="G371" s="46">
        <v>7.4284887600000005</v>
      </c>
      <c r="H371" s="46">
        <v>13.049938439999996</v>
      </c>
      <c r="I371" s="46">
        <v>0</v>
      </c>
      <c r="J371" s="46">
        <v>8.0912046599999989</v>
      </c>
      <c r="K371" s="46">
        <v>9.3994361999999985</v>
      </c>
      <c r="L371" s="46">
        <v>8.9572883399999981</v>
      </c>
      <c r="M371" s="46">
        <v>0.62932716</v>
      </c>
      <c r="N371" s="46">
        <v>12.259738259999999</v>
      </c>
      <c r="O371" s="46">
        <v>16.431307199999999</v>
      </c>
      <c r="P371" s="46">
        <v>9.0281129399999998</v>
      </c>
      <c r="Q371" s="46">
        <v>9.7980775199999997</v>
      </c>
      <c r="R371" s="46">
        <v>0</v>
      </c>
      <c r="S371" s="46">
        <v>2.3179879799999998</v>
      </c>
      <c r="T371" s="46">
        <v>0</v>
      </c>
      <c r="U371" s="46">
        <v>0</v>
      </c>
      <c r="V371" s="46">
        <v>5.2794680399999994</v>
      </c>
      <c r="W371" s="46">
        <v>0</v>
      </c>
      <c r="X371" s="46">
        <v>0</v>
      </c>
      <c r="Y371" s="47">
        <v>0</v>
      </c>
    </row>
    <row r="372" spans="1:25" ht="15" customHeight="1" x14ac:dyDescent="0.3">
      <c r="A372" s="7">
        <f t="shared" si="7"/>
        <v>43235</v>
      </c>
      <c r="B372" s="45">
        <v>0</v>
      </c>
      <c r="C372" s="46">
        <v>0</v>
      </c>
      <c r="D372" s="46">
        <v>0</v>
      </c>
      <c r="E372" s="46">
        <v>2.1358675800000002</v>
      </c>
      <c r="F372" s="46">
        <v>1.7655560999999997</v>
      </c>
      <c r="G372" s="46">
        <v>22.807544759999999</v>
      </c>
      <c r="H372" s="46">
        <v>27.602370179999998</v>
      </c>
      <c r="I372" s="46">
        <v>20.492592119999998</v>
      </c>
      <c r="J372" s="46">
        <v>8.1225698399999988</v>
      </c>
      <c r="K372" s="46">
        <v>9.6483340799999979</v>
      </c>
      <c r="L372" s="46">
        <v>8.4271156200000004</v>
      </c>
      <c r="M372" s="46">
        <v>1.6330129199999999</v>
      </c>
      <c r="N372" s="46">
        <v>2.4464840399999996</v>
      </c>
      <c r="O372" s="46">
        <v>4.5327743999999992</v>
      </c>
      <c r="P372" s="46">
        <v>2.5739683199999996</v>
      </c>
      <c r="Q372" s="46">
        <v>3.6484786800000002</v>
      </c>
      <c r="R372" s="46">
        <v>5.6942978400000008</v>
      </c>
      <c r="S372" s="46">
        <v>6.2376236999999994</v>
      </c>
      <c r="T372" s="46">
        <v>4.2808411799999995</v>
      </c>
      <c r="U372" s="46">
        <v>5.2653031199999996</v>
      </c>
      <c r="V372" s="46">
        <v>10.723856219999998</v>
      </c>
      <c r="W372" s="46">
        <v>0</v>
      </c>
      <c r="X372" s="46">
        <v>0</v>
      </c>
      <c r="Y372" s="47">
        <v>0</v>
      </c>
    </row>
    <row r="373" spans="1:25" ht="15" customHeight="1" x14ac:dyDescent="0.3">
      <c r="A373" s="7">
        <f t="shared" si="7"/>
        <v>43236</v>
      </c>
      <c r="B373" s="45">
        <v>0</v>
      </c>
      <c r="C373" s="46">
        <v>0</v>
      </c>
      <c r="D373" s="46">
        <v>0</v>
      </c>
      <c r="E373" s="46">
        <v>0</v>
      </c>
      <c r="F373" s="46">
        <v>0</v>
      </c>
      <c r="G373" s="46">
        <v>10.502276400000001</v>
      </c>
      <c r="H373" s="46">
        <v>11.53530378</v>
      </c>
      <c r="I373" s="46">
        <v>5.0032521000000001</v>
      </c>
      <c r="J373" s="46">
        <v>2.3119172999999997</v>
      </c>
      <c r="K373" s="46">
        <v>0</v>
      </c>
      <c r="L373" s="46">
        <v>0</v>
      </c>
      <c r="M373" s="46">
        <v>0</v>
      </c>
      <c r="N373" s="46">
        <v>0</v>
      </c>
      <c r="O373" s="46">
        <v>0</v>
      </c>
      <c r="P373" s="46">
        <v>0</v>
      </c>
      <c r="Q373" s="46">
        <v>0</v>
      </c>
      <c r="R373" s="46">
        <v>0</v>
      </c>
      <c r="S373" s="46">
        <v>0</v>
      </c>
      <c r="T373" s="46">
        <v>0</v>
      </c>
      <c r="U373" s="46">
        <v>0</v>
      </c>
      <c r="V373" s="46">
        <v>9.6594636599999983</v>
      </c>
      <c r="W373" s="46">
        <v>0</v>
      </c>
      <c r="X373" s="46">
        <v>0</v>
      </c>
      <c r="Y373" s="47">
        <v>0</v>
      </c>
    </row>
    <row r="374" spans="1:25" ht="15" customHeight="1" x14ac:dyDescent="0.3">
      <c r="A374" s="7">
        <f t="shared" si="7"/>
        <v>43237</v>
      </c>
      <c r="B374" s="45">
        <v>0</v>
      </c>
      <c r="C374" s="46">
        <v>4.81910814</v>
      </c>
      <c r="D374" s="46">
        <v>17.426898720000001</v>
      </c>
      <c r="E374" s="46">
        <v>18.543903839999999</v>
      </c>
      <c r="F374" s="46">
        <v>68.461081919999998</v>
      </c>
      <c r="G374" s="46">
        <v>18.502420860000001</v>
      </c>
      <c r="H374" s="46">
        <v>25.554527459999999</v>
      </c>
      <c r="I374" s="46">
        <v>13.267471139999998</v>
      </c>
      <c r="J374" s="46">
        <v>10.956565619999999</v>
      </c>
      <c r="K374" s="46">
        <v>12.560236919999999</v>
      </c>
      <c r="L374" s="46">
        <v>0</v>
      </c>
      <c r="M374" s="46">
        <v>4.2909589800000001</v>
      </c>
      <c r="N374" s="46">
        <v>6.4369443599999991</v>
      </c>
      <c r="O374" s="46">
        <v>9.1201849199999998</v>
      </c>
      <c r="P374" s="46">
        <v>1.01178E-2</v>
      </c>
      <c r="Q374" s="46">
        <v>3.58372476</v>
      </c>
      <c r="R374" s="46">
        <v>0</v>
      </c>
      <c r="S374" s="46">
        <v>0</v>
      </c>
      <c r="T374" s="46">
        <v>6.7627375199999991</v>
      </c>
      <c r="U374" s="46">
        <v>0.80031797999999998</v>
      </c>
      <c r="V374" s="46">
        <v>12.60576702</v>
      </c>
      <c r="W374" s="46">
        <v>0</v>
      </c>
      <c r="X374" s="46">
        <v>0</v>
      </c>
      <c r="Y374" s="47">
        <v>0</v>
      </c>
    </row>
    <row r="375" spans="1:25" ht="15" customHeight="1" x14ac:dyDescent="0.3">
      <c r="A375" s="7">
        <f t="shared" si="7"/>
        <v>43238</v>
      </c>
      <c r="B375" s="45">
        <v>0</v>
      </c>
      <c r="C375" s="46">
        <v>0</v>
      </c>
      <c r="D375" s="46">
        <v>0</v>
      </c>
      <c r="E375" s="46">
        <v>4.9941460799999993</v>
      </c>
      <c r="F375" s="46">
        <v>78.458480100000003</v>
      </c>
      <c r="G375" s="46">
        <v>19.406952179999998</v>
      </c>
      <c r="H375" s="46">
        <v>21.541807979999998</v>
      </c>
      <c r="I375" s="46">
        <v>23.014959659999995</v>
      </c>
      <c r="J375" s="46">
        <v>15.05326284</v>
      </c>
      <c r="K375" s="46">
        <v>22.752908639999998</v>
      </c>
      <c r="L375" s="46">
        <v>46.475102519999993</v>
      </c>
      <c r="M375" s="46">
        <v>9.0918550799999984</v>
      </c>
      <c r="N375" s="46">
        <v>26.081664839999998</v>
      </c>
      <c r="O375" s="46">
        <v>25.636481639999996</v>
      </c>
      <c r="P375" s="46">
        <v>23.396400720000003</v>
      </c>
      <c r="Q375" s="46">
        <v>19.04271138</v>
      </c>
      <c r="R375" s="46">
        <v>17.670737699999997</v>
      </c>
      <c r="S375" s="46">
        <v>13.757172659999998</v>
      </c>
      <c r="T375" s="46">
        <v>1.7200260000000002E-2</v>
      </c>
      <c r="U375" s="46">
        <v>0.30049866000000003</v>
      </c>
      <c r="V375" s="46">
        <v>21.371828939999997</v>
      </c>
      <c r="W375" s="46">
        <v>0</v>
      </c>
      <c r="X375" s="46">
        <v>0</v>
      </c>
      <c r="Y375" s="47">
        <v>0</v>
      </c>
    </row>
    <row r="376" spans="1:25" ht="15" customHeight="1" x14ac:dyDescent="0.3">
      <c r="A376" s="7">
        <f t="shared" si="7"/>
        <v>43239</v>
      </c>
      <c r="B376" s="45">
        <v>0</v>
      </c>
      <c r="C376" s="46">
        <v>0</v>
      </c>
      <c r="D376" s="46">
        <v>0</v>
      </c>
      <c r="E376" s="46">
        <v>0</v>
      </c>
      <c r="F376" s="46">
        <v>0</v>
      </c>
      <c r="G376" s="46">
        <v>1.7766856799999997</v>
      </c>
      <c r="H376" s="46">
        <v>0.6748572599999999</v>
      </c>
      <c r="I376" s="46">
        <v>0</v>
      </c>
      <c r="J376" s="46">
        <v>0</v>
      </c>
      <c r="K376" s="46">
        <v>0</v>
      </c>
      <c r="L376" s="46">
        <v>0</v>
      </c>
      <c r="M376" s="46">
        <v>0</v>
      </c>
      <c r="N376" s="46">
        <v>0</v>
      </c>
      <c r="O376" s="46">
        <v>0</v>
      </c>
      <c r="P376" s="46">
        <v>0</v>
      </c>
      <c r="Q376" s="46">
        <v>0</v>
      </c>
      <c r="R376" s="46">
        <v>0</v>
      </c>
      <c r="S376" s="46">
        <v>0</v>
      </c>
      <c r="T376" s="46">
        <v>0</v>
      </c>
      <c r="U376" s="46">
        <v>0</v>
      </c>
      <c r="V376" s="46">
        <v>1.4599985399999997</v>
      </c>
      <c r="W376" s="46">
        <v>0</v>
      </c>
      <c r="X376" s="46">
        <v>0</v>
      </c>
      <c r="Y376" s="47">
        <v>0</v>
      </c>
    </row>
    <row r="377" spans="1:25" ht="15" customHeight="1" x14ac:dyDescent="0.3">
      <c r="A377" s="7">
        <f t="shared" si="7"/>
        <v>43240</v>
      </c>
      <c r="B377" s="45">
        <v>0</v>
      </c>
      <c r="C377" s="46">
        <v>0</v>
      </c>
      <c r="D377" s="46">
        <v>0</v>
      </c>
      <c r="E377" s="46">
        <v>0</v>
      </c>
      <c r="F377" s="46">
        <v>0</v>
      </c>
      <c r="G377" s="46">
        <v>10.385921699999999</v>
      </c>
      <c r="H377" s="46">
        <v>2.2866228</v>
      </c>
      <c r="I377" s="46">
        <v>3.7496566799999997</v>
      </c>
      <c r="J377" s="46">
        <v>0</v>
      </c>
      <c r="K377" s="46">
        <v>0</v>
      </c>
      <c r="L377" s="46">
        <v>0</v>
      </c>
      <c r="M377" s="46">
        <v>0</v>
      </c>
      <c r="N377" s="46">
        <v>0</v>
      </c>
      <c r="O377" s="46">
        <v>0</v>
      </c>
      <c r="P377" s="46">
        <v>0</v>
      </c>
      <c r="Q377" s="46">
        <v>0</v>
      </c>
      <c r="R377" s="46">
        <v>4.4993856599999988</v>
      </c>
      <c r="S377" s="46">
        <v>0</v>
      </c>
      <c r="T377" s="46">
        <v>0</v>
      </c>
      <c r="U377" s="46">
        <v>5.0963358599999999</v>
      </c>
      <c r="V377" s="46">
        <v>12.493459439999999</v>
      </c>
      <c r="W377" s="46">
        <v>0</v>
      </c>
      <c r="X377" s="46">
        <v>0</v>
      </c>
      <c r="Y377" s="47">
        <v>0</v>
      </c>
    </row>
    <row r="378" spans="1:25" ht="15" customHeight="1" x14ac:dyDescent="0.3">
      <c r="A378" s="7">
        <f t="shared" si="7"/>
        <v>43241</v>
      </c>
      <c r="B378" s="45">
        <v>0</v>
      </c>
      <c r="C378" s="46">
        <v>0</v>
      </c>
      <c r="D378" s="46">
        <v>0</v>
      </c>
      <c r="E378" s="46">
        <v>0</v>
      </c>
      <c r="F378" s="46">
        <v>0</v>
      </c>
      <c r="G378" s="46">
        <v>5.7519692999999998</v>
      </c>
      <c r="H378" s="46">
        <v>11.01018996</v>
      </c>
      <c r="I378" s="46">
        <v>1.2141360000000001</v>
      </c>
      <c r="J378" s="46">
        <v>7.8726601799999996</v>
      </c>
      <c r="K378" s="46">
        <v>0</v>
      </c>
      <c r="L378" s="46">
        <v>0</v>
      </c>
      <c r="M378" s="46">
        <v>0</v>
      </c>
      <c r="N378" s="46">
        <v>0</v>
      </c>
      <c r="O378" s="46">
        <v>0</v>
      </c>
      <c r="P378" s="46">
        <v>0</v>
      </c>
      <c r="Q378" s="46">
        <v>0</v>
      </c>
      <c r="R378" s="46">
        <v>0</v>
      </c>
      <c r="S378" s="46">
        <v>0</v>
      </c>
      <c r="T378" s="46">
        <v>0</v>
      </c>
      <c r="U378" s="46">
        <v>0</v>
      </c>
      <c r="V378" s="46">
        <v>0</v>
      </c>
      <c r="W378" s="46">
        <v>0</v>
      </c>
      <c r="X378" s="46">
        <v>0</v>
      </c>
      <c r="Y378" s="47">
        <v>36.322901999999992</v>
      </c>
    </row>
    <row r="379" spans="1:25" ht="15" customHeight="1" x14ac:dyDescent="0.3">
      <c r="A379" s="7">
        <f t="shared" si="7"/>
        <v>43242</v>
      </c>
      <c r="B379" s="45">
        <v>0</v>
      </c>
      <c r="C379" s="46">
        <v>0</v>
      </c>
      <c r="D379" s="46">
        <v>0</v>
      </c>
      <c r="E379" s="46">
        <v>0</v>
      </c>
      <c r="F379" s="46">
        <v>0</v>
      </c>
      <c r="G379" s="46">
        <v>8.3401025399999984</v>
      </c>
      <c r="H379" s="46">
        <v>8.0780515199999989</v>
      </c>
      <c r="I379" s="46">
        <v>9.7100526600000006</v>
      </c>
      <c r="J379" s="46">
        <v>6.7445254799999983</v>
      </c>
      <c r="K379" s="46">
        <v>0.5413022999999999</v>
      </c>
      <c r="L379" s="46">
        <v>7.4112884999999995</v>
      </c>
      <c r="M379" s="46">
        <v>2.9918334599999996</v>
      </c>
      <c r="N379" s="46">
        <v>5.8055936399999997</v>
      </c>
      <c r="O379" s="46">
        <v>5.38165782</v>
      </c>
      <c r="P379" s="46">
        <v>2.5314735599999998</v>
      </c>
      <c r="Q379" s="46">
        <v>6.0979980600000001</v>
      </c>
      <c r="R379" s="46">
        <v>4.0289079599999997</v>
      </c>
      <c r="S379" s="46">
        <v>5.2238201399999999</v>
      </c>
      <c r="T379" s="46">
        <v>6.8183854199999994</v>
      </c>
      <c r="U379" s="46">
        <v>1.3284671399999999</v>
      </c>
      <c r="V379" s="46">
        <v>5.7620870999999996</v>
      </c>
      <c r="W379" s="46">
        <v>0</v>
      </c>
      <c r="X379" s="46">
        <v>0</v>
      </c>
      <c r="Y379" s="47">
        <v>0</v>
      </c>
    </row>
    <row r="380" spans="1:25" ht="15" customHeight="1" x14ac:dyDescent="0.3">
      <c r="A380" s="7">
        <f t="shared" si="7"/>
        <v>43243</v>
      </c>
      <c r="B380" s="45">
        <v>0</v>
      </c>
      <c r="C380" s="46">
        <v>0</v>
      </c>
      <c r="D380" s="46">
        <v>0</v>
      </c>
      <c r="E380" s="46">
        <v>0</v>
      </c>
      <c r="F380" s="46">
        <v>0</v>
      </c>
      <c r="G380" s="46">
        <v>6.5452048199999986</v>
      </c>
      <c r="H380" s="46">
        <v>11.9137095</v>
      </c>
      <c r="I380" s="46">
        <v>7.7967766799999989</v>
      </c>
      <c r="J380" s="46">
        <v>10.023704459999999</v>
      </c>
      <c r="K380" s="46">
        <v>2.9979041399999993</v>
      </c>
      <c r="L380" s="46">
        <v>0</v>
      </c>
      <c r="M380" s="46">
        <v>0</v>
      </c>
      <c r="N380" s="46">
        <v>0</v>
      </c>
      <c r="O380" s="46">
        <v>0</v>
      </c>
      <c r="P380" s="46">
        <v>0</v>
      </c>
      <c r="Q380" s="46">
        <v>0</v>
      </c>
      <c r="R380" s="46">
        <v>0</v>
      </c>
      <c r="S380" s="46">
        <v>0.83067137999999996</v>
      </c>
      <c r="T380" s="46">
        <v>0</v>
      </c>
      <c r="U380" s="46">
        <v>0</v>
      </c>
      <c r="V380" s="46">
        <v>0</v>
      </c>
      <c r="W380" s="46">
        <v>0</v>
      </c>
      <c r="X380" s="46">
        <v>0</v>
      </c>
      <c r="Y380" s="47">
        <v>0</v>
      </c>
    </row>
    <row r="381" spans="1:25" ht="15" customHeight="1" x14ac:dyDescent="0.3">
      <c r="A381" s="7">
        <f t="shared" si="7"/>
        <v>43244</v>
      </c>
      <c r="B381" s="45">
        <v>0</v>
      </c>
      <c r="C381" s="46">
        <v>72.170267399999986</v>
      </c>
      <c r="D381" s="46">
        <v>76.100020919999992</v>
      </c>
      <c r="E381" s="46">
        <v>0</v>
      </c>
      <c r="F381" s="46">
        <v>0</v>
      </c>
      <c r="G381" s="46">
        <v>3.4906409999999992</v>
      </c>
      <c r="H381" s="46">
        <v>6.4976511599999993</v>
      </c>
      <c r="I381" s="46">
        <v>0</v>
      </c>
      <c r="J381" s="46">
        <v>2.2137746399999996</v>
      </c>
      <c r="K381" s="46">
        <v>1.5308231399999999</v>
      </c>
      <c r="L381" s="46">
        <v>0</v>
      </c>
      <c r="M381" s="46">
        <v>0</v>
      </c>
      <c r="N381" s="46">
        <v>0.26103923999999995</v>
      </c>
      <c r="O381" s="46">
        <v>1.0370744999999999</v>
      </c>
      <c r="P381" s="46">
        <v>0</v>
      </c>
      <c r="Q381" s="46">
        <v>0</v>
      </c>
      <c r="R381" s="46">
        <v>0</v>
      </c>
      <c r="S381" s="46">
        <v>0</v>
      </c>
      <c r="T381" s="46">
        <v>0</v>
      </c>
      <c r="U381" s="46">
        <v>0</v>
      </c>
      <c r="V381" s="46">
        <v>0</v>
      </c>
      <c r="W381" s="46">
        <v>0</v>
      </c>
      <c r="X381" s="46">
        <v>0</v>
      </c>
      <c r="Y381" s="47">
        <v>0</v>
      </c>
    </row>
    <row r="382" spans="1:25" ht="15" customHeight="1" x14ac:dyDescent="0.3">
      <c r="A382" s="7">
        <f t="shared" si="7"/>
        <v>43245</v>
      </c>
      <c r="B382" s="45">
        <v>0</v>
      </c>
      <c r="C382" s="46">
        <v>0</v>
      </c>
      <c r="D382" s="46">
        <v>0</v>
      </c>
      <c r="E382" s="46">
        <v>0</v>
      </c>
      <c r="F382" s="46">
        <v>0</v>
      </c>
      <c r="G382" s="46">
        <v>3.24477846</v>
      </c>
      <c r="H382" s="46">
        <v>3.5715833999999997</v>
      </c>
      <c r="I382" s="46">
        <v>0</v>
      </c>
      <c r="J382" s="46">
        <v>8.1063813599999985</v>
      </c>
      <c r="K382" s="46">
        <v>0</v>
      </c>
      <c r="L382" s="46">
        <v>0</v>
      </c>
      <c r="M382" s="46">
        <v>0</v>
      </c>
      <c r="N382" s="46">
        <v>0.69408108000000002</v>
      </c>
      <c r="O382" s="46">
        <v>0</v>
      </c>
      <c r="P382" s="46">
        <v>0</v>
      </c>
      <c r="Q382" s="46">
        <v>0</v>
      </c>
      <c r="R382" s="46">
        <v>0</v>
      </c>
      <c r="S382" s="46">
        <v>0</v>
      </c>
      <c r="T382" s="46">
        <v>0</v>
      </c>
      <c r="U382" s="46">
        <v>2.7378766799999994</v>
      </c>
      <c r="V382" s="46">
        <v>2.6286044399999997</v>
      </c>
      <c r="W382" s="46">
        <v>0</v>
      </c>
      <c r="X382" s="46">
        <v>0</v>
      </c>
      <c r="Y382" s="47">
        <v>0</v>
      </c>
    </row>
    <row r="383" spans="1:25" ht="15" customHeight="1" x14ac:dyDescent="0.3">
      <c r="A383" s="7">
        <f t="shared" si="7"/>
        <v>43246</v>
      </c>
      <c r="B383" s="45">
        <v>0</v>
      </c>
      <c r="C383" s="46">
        <v>0</v>
      </c>
      <c r="D383" s="46">
        <v>0</v>
      </c>
      <c r="E383" s="46">
        <v>0</v>
      </c>
      <c r="F383" s="46">
        <v>7.0824599999999988E-2</v>
      </c>
      <c r="G383" s="46">
        <v>2.41410708</v>
      </c>
      <c r="H383" s="46">
        <v>7.0419887999999995</v>
      </c>
      <c r="I383" s="46">
        <v>13.25735334</v>
      </c>
      <c r="J383" s="46">
        <v>14.9035194</v>
      </c>
      <c r="K383" s="46">
        <v>9.4146128999999981</v>
      </c>
      <c r="L383" s="46">
        <v>0</v>
      </c>
      <c r="M383" s="46">
        <v>0</v>
      </c>
      <c r="N383" s="46">
        <v>0</v>
      </c>
      <c r="O383" s="46">
        <v>0</v>
      </c>
      <c r="P383" s="46">
        <v>0</v>
      </c>
      <c r="Q383" s="46">
        <v>0</v>
      </c>
      <c r="R383" s="46">
        <v>0</v>
      </c>
      <c r="S383" s="46">
        <v>0</v>
      </c>
      <c r="T383" s="46">
        <v>0</v>
      </c>
      <c r="U383" s="46">
        <v>0</v>
      </c>
      <c r="V383" s="46">
        <v>0</v>
      </c>
      <c r="W383" s="46">
        <v>0</v>
      </c>
      <c r="X383" s="46">
        <v>0</v>
      </c>
      <c r="Y383" s="47">
        <v>0</v>
      </c>
    </row>
    <row r="384" spans="1:25" ht="15" customHeight="1" x14ac:dyDescent="0.3">
      <c r="A384" s="7">
        <f t="shared" si="7"/>
        <v>43247</v>
      </c>
      <c r="B384" s="45">
        <v>0</v>
      </c>
      <c r="C384" s="46">
        <v>0</v>
      </c>
      <c r="D384" s="46">
        <v>0</v>
      </c>
      <c r="E384" s="46">
        <v>0</v>
      </c>
      <c r="F384" s="46">
        <v>0</v>
      </c>
      <c r="G384" s="46">
        <v>0</v>
      </c>
      <c r="H384" s="46">
        <v>5.6467441799999998</v>
      </c>
      <c r="I384" s="46">
        <v>3.5756305200000003</v>
      </c>
      <c r="J384" s="46">
        <v>0.51398423999999998</v>
      </c>
      <c r="K384" s="46">
        <v>1.6036712999999998</v>
      </c>
      <c r="L384" s="46">
        <v>0</v>
      </c>
      <c r="M384" s="46">
        <v>0</v>
      </c>
      <c r="N384" s="46">
        <v>0</v>
      </c>
      <c r="O384" s="46">
        <v>0</v>
      </c>
      <c r="P384" s="46">
        <v>0</v>
      </c>
      <c r="Q384" s="46">
        <v>0</v>
      </c>
      <c r="R384" s="46">
        <v>0</v>
      </c>
      <c r="S384" s="46">
        <v>0</v>
      </c>
      <c r="T384" s="46">
        <v>0</v>
      </c>
      <c r="U384" s="46">
        <v>6.41063808</v>
      </c>
      <c r="V384" s="46">
        <v>4.2788176199999999</v>
      </c>
      <c r="W384" s="46">
        <v>0</v>
      </c>
      <c r="X384" s="46">
        <v>0</v>
      </c>
      <c r="Y384" s="47">
        <v>0</v>
      </c>
    </row>
    <row r="385" spans="1:25" ht="15" customHeight="1" x14ac:dyDescent="0.3">
      <c r="A385" s="7">
        <f t="shared" si="7"/>
        <v>43248</v>
      </c>
      <c r="B385" s="45">
        <v>0</v>
      </c>
      <c r="C385" s="46">
        <v>6.9812819999999998E-2</v>
      </c>
      <c r="D385" s="46">
        <v>0</v>
      </c>
      <c r="E385" s="46">
        <v>1.2121124399999998</v>
      </c>
      <c r="F385" s="46">
        <v>6.2295294599999984</v>
      </c>
      <c r="G385" s="46">
        <v>10.926212219999998</v>
      </c>
      <c r="H385" s="46">
        <v>20.992411440000001</v>
      </c>
      <c r="I385" s="46">
        <v>27.692418599999996</v>
      </c>
      <c r="J385" s="46">
        <v>12.336633539999998</v>
      </c>
      <c r="K385" s="46">
        <v>7.6075738199999998</v>
      </c>
      <c r="L385" s="46">
        <v>2.35036494</v>
      </c>
      <c r="M385" s="46">
        <v>0</v>
      </c>
      <c r="N385" s="46">
        <v>15.892028459999999</v>
      </c>
      <c r="O385" s="46">
        <v>13.63272372</v>
      </c>
      <c r="P385" s="46">
        <v>8.7053551200000001</v>
      </c>
      <c r="Q385" s="46">
        <v>8.6183420399999999</v>
      </c>
      <c r="R385" s="46">
        <v>5.8399941599999989</v>
      </c>
      <c r="S385" s="46">
        <v>13.377755159999998</v>
      </c>
      <c r="T385" s="46">
        <v>6.2922598199999991</v>
      </c>
      <c r="U385" s="46">
        <v>4.2160872600000001</v>
      </c>
      <c r="V385" s="46">
        <v>0</v>
      </c>
      <c r="W385" s="46">
        <v>0</v>
      </c>
      <c r="X385" s="46">
        <v>0</v>
      </c>
      <c r="Y385" s="47">
        <v>0</v>
      </c>
    </row>
    <row r="386" spans="1:25" ht="15" customHeight="1" x14ac:dyDescent="0.3">
      <c r="A386" s="7">
        <f t="shared" si="7"/>
        <v>43249</v>
      </c>
      <c r="B386" s="45">
        <v>0</v>
      </c>
      <c r="C386" s="46">
        <v>0</v>
      </c>
      <c r="D386" s="46">
        <v>0</v>
      </c>
      <c r="E386" s="46">
        <v>0</v>
      </c>
      <c r="F386" s="46">
        <v>2.6255691000000003</v>
      </c>
      <c r="G386" s="46">
        <v>15.295078259999999</v>
      </c>
      <c r="H386" s="46">
        <v>17.538194520000001</v>
      </c>
      <c r="I386" s="46">
        <v>5.6568619799999986</v>
      </c>
      <c r="J386" s="46">
        <v>20.033243999999996</v>
      </c>
      <c r="K386" s="46">
        <v>15.801980039999998</v>
      </c>
      <c r="L386" s="46">
        <v>0</v>
      </c>
      <c r="M386" s="46">
        <v>0</v>
      </c>
      <c r="N386" s="46">
        <v>0</v>
      </c>
      <c r="O386" s="46">
        <v>0</v>
      </c>
      <c r="P386" s="46">
        <v>0</v>
      </c>
      <c r="Q386" s="46">
        <v>0</v>
      </c>
      <c r="R386" s="46">
        <v>0</v>
      </c>
      <c r="S386" s="46">
        <v>0</v>
      </c>
      <c r="T386" s="46">
        <v>0</v>
      </c>
      <c r="U386" s="46">
        <v>0</v>
      </c>
      <c r="V386" s="46">
        <v>0</v>
      </c>
      <c r="W386" s="46">
        <v>0</v>
      </c>
      <c r="X386" s="46">
        <v>0</v>
      </c>
      <c r="Y386" s="47">
        <v>0</v>
      </c>
    </row>
    <row r="387" spans="1:25" ht="15" customHeight="1" x14ac:dyDescent="0.3">
      <c r="A387" s="7">
        <f t="shared" si="7"/>
        <v>43250</v>
      </c>
      <c r="B387" s="45">
        <v>0</v>
      </c>
      <c r="C387" s="46">
        <v>0</v>
      </c>
      <c r="D387" s="46">
        <v>1.4235744600000002</v>
      </c>
      <c r="E387" s="46">
        <v>0</v>
      </c>
      <c r="F387" s="46">
        <v>8.9633590199999986</v>
      </c>
      <c r="G387" s="46">
        <v>19.002240179999998</v>
      </c>
      <c r="H387" s="46">
        <v>8.8530749999999987</v>
      </c>
      <c r="I387" s="46">
        <v>24.376815539999999</v>
      </c>
      <c r="J387" s="46">
        <v>17.73953874</v>
      </c>
      <c r="K387" s="46">
        <v>12.443882219999999</v>
      </c>
      <c r="L387" s="46">
        <v>0</v>
      </c>
      <c r="M387" s="46">
        <v>0</v>
      </c>
      <c r="N387" s="46">
        <v>1.1868179399999998</v>
      </c>
      <c r="O387" s="46">
        <v>14.648550839999999</v>
      </c>
      <c r="P387" s="46">
        <v>4.9759340399999994</v>
      </c>
      <c r="Q387" s="46">
        <v>4.7816722799999987</v>
      </c>
      <c r="R387" s="46">
        <v>2.8107248399999998</v>
      </c>
      <c r="S387" s="46">
        <v>3.6080074799999995</v>
      </c>
      <c r="T387" s="46">
        <v>0</v>
      </c>
      <c r="U387" s="46">
        <v>0</v>
      </c>
      <c r="V387" s="46">
        <v>0</v>
      </c>
      <c r="W387" s="46">
        <v>0</v>
      </c>
      <c r="X387" s="46">
        <v>0</v>
      </c>
      <c r="Y387" s="47">
        <v>0</v>
      </c>
    </row>
    <row r="388" spans="1:25" ht="15" customHeight="1" thickBot="1" x14ac:dyDescent="0.35">
      <c r="A388" s="8">
        <f t="shared" si="7"/>
        <v>43251</v>
      </c>
      <c r="B388" s="48">
        <v>0</v>
      </c>
      <c r="C388" s="49">
        <v>0</v>
      </c>
      <c r="D388" s="49">
        <v>0</v>
      </c>
      <c r="E388" s="49">
        <v>0</v>
      </c>
      <c r="F388" s="49">
        <v>0.43810073999999993</v>
      </c>
      <c r="G388" s="49">
        <v>8.7266024999999985</v>
      </c>
      <c r="H388" s="49">
        <v>17.892317519999999</v>
      </c>
      <c r="I388" s="49">
        <v>17.175977279999998</v>
      </c>
      <c r="J388" s="49">
        <v>12.517742160000001</v>
      </c>
      <c r="K388" s="49">
        <v>4.709835899999999</v>
      </c>
      <c r="L388" s="49">
        <v>6.8204089799999998</v>
      </c>
      <c r="M388" s="49">
        <v>0</v>
      </c>
      <c r="N388" s="49">
        <v>0</v>
      </c>
      <c r="O388" s="49">
        <v>0</v>
      </c>
      <c r="P388" s="49">
        <v>0</v>
      </c>
      <c r="Q388" s="49">
        <v>0</v>
      </c>
      <c r="R388" s="49">
        <v>2.0195128799999997</v>
      </c>
      <c r="S388" s="49">
        <v>1.2778781400000001</v>
      </c>
      <c r="T388" s="49">
        <v>0</v>
      </c>
      <c r="U388" s="49">
        <v>0</v>
      </c>
      <c r="V388" s="49">
        <v>0</v>
      </c>
      <c r="W388" s="49">
        <v>0</v>
      </c>
      <c r="X388" s="49">
        <v>0</v>
      </c>
      <c r="Y388" s="50">
        <v>0</v>
      </c>
    </row>
    <row r="389" spans="1:25" ht="15" customHeight="1" x14ac:dyDescent="0.3"/>
    <row r="390" spans="1:25" ht="15" customHeight="1" x14ac:dyDescent="0.3">
      <c r="A390" s="24" t="s">
        <v>1</v>
      </c>
      <c r="B390" s="24"/>
      <c r="C390" s="24"/>
    </row>
    <row r="391" spans="1:25" ht="15" customHeight="1" thickBot="1" x14ac:dyDescent="0.35"/>
    <row r="392" spans="1:25" ht="28.5" customHeight="1" thickBot="1" x14ac:dyDescent="0.35">
      <c r="A392" s="70" t="s">
        <v>10</v>
      </c>
      <c r="B392" s="72" t="s">
        <v>52</v>
      </c>
      <c r="C392" s="73"/>
      <c r="D392" s="73"/>
      <c r="E392" s="73"/>
      <c r="F392" s="73"/>
      <c r="G392" s="73"/>
      <c r="H392" s="73"/>
      <c r="I392" s="73"/>
      <c r="J392" s="73"/>
      <c r="K392" s="73"/>
      <c r="L392" s="73"/>
      <c r="M392" s="73"/>
      <c r="N392" s="73"/>
      <c r="O392" s="73"/>
      <c r="P392" s="73"/>
      <c r="Q392" s="73"/>
      <c r="R392" s="73"/>
      <c r="S392" s="73"/>
      <c r="T392" s="73"/>
      <c r="U392" s="73"/>
      <c r="V392" s="73"/>
      <c r="W392" s="73"/>
      <c r="X392" s="73"/>
      <c r="Y392" s="74"/>
    </row>
    <row r="393" spans="1:25" ht="29.25" customHeight="1" thickBot="1" x14ac:dyDescent="0.35">
      <c r="A393" s="71"/>
      <c r="B393" s="12" t="s">
        <v>12</v>
      </c>
      <c r="C393" s="13" t="s">
        <v>13</v>
      </c>
      <c r="D393" s="13" t="s">
        <v>14</v>
      </c>
      <c r="E393" s="13" t="s">
        <v>15</v>
      </c>
      <c r="F393" s="13" t="s">
        <v>16</v>
      </c>
      <c r="G393" s="13" t="s">
        <v>17</v>
      </c>
      <c r="H393" s="13" t="s">
        <v>18</v>
      </c>
      <c r="I393" s="13" t="s">
        <v>19</v>
      </c>
      <c r="J393" s="13" t="s">
        <v>20</v>
      </c>
      <c r="K393" s="13" t="s">
        <v>21</v>
      </c>
      <c r="L393" s="13" t="s">
        <v>22</v>
      </c>
      <c r="M393" s="13" t="s">
        <v>23</v>
      </c>
      <c r="N393" s="13" t="s">
        <v>24</v>
      </c>
      <c r="O393" s="13" t="s">
        <v>25</v>
      </c>
      <c r="P393" s="13" t="s">
        <v>26</v>
      </c>
      <c r="Q393" s="13" t="s">
        <v>27</v>
      </c>
      <c r="R393" s="13" t="s">
        <v>28</v>
      </c>
      <c r="S393" s="13" t="s">
        <v>29</v>
      </c>
      <c r="T393" s="13" t="s">
        <v>30</v>
      </c>
      <c r="U393" s="13" t="s">
        <v>31</v>
      </c>
      <c r="V393" s="13" t="s">
        <v>32</v>
      </c>
      <c r="W393" s="13" t="s">
        <v>33</v>
      </c>
      <c r="X393" s="13" t="s">
        <v>34</v>
      </c>
      <c r="Y393" s="14" t="s">
        <v>35</v>
      </c>
    </row>
    <row r="394" spans="1:25" ht="15" customHeight="1" x14ac:dyDescent="0.3">
      <c r="A394" s="17">
        <f>A358</f>
        <v>43221</v>
      </c>
      <c r="B394" s="44">
        <v>0</v>
      </c>
      <c r="C394" s="25">
        <v>0</v>
      </c>
      <c r="D394" s="25">
        <v>0</v>
      </c>
      <c r="E394" s="25">
        <v>0</v>
      </c>
      <c r="F394" s="25">
        <v>0</v>
      </c>
      <c r="G394" s="25">
        <v>0</v>
      </c>
      <c r="H394" s="25">
        <v>0</v>
      </c>
      <c r="I394" s="25">
        <v>0</v>
      </c>
      <c r="J394" s="25">
        <v>0</v>
      </c>
      <c r="K394" s="25">
        <v>0</v>
      </c>
      <c r="L394" s="25">
        <v>0</v>
      </c>
      <c r="M394" s="25">
        <v>0</v>
      </c>
      <c r="N394" s="25">
        <v>0</v>
      </c>
      <c r="O394" s="25">
        <v>0</v>
      </c>
      <c r="P394" s="25">
        <v>0</v>
      </c>
      <c r="Q394" s="25">
        <v>0</v>
      </c>
      <c r="R394" s="25">
        <v>0</v>
      </c>
      <c r="S394" s="25">
        <v>0</v>
      </c>
      <c r="T394" s="25">
        <v>0</v>
      </c>
      <c r="U394" s="25">
        <v>0</v>
      </c>
      <c r="V394" s="25">
        <v>1.8616197600000002</v>
      </c>
      <c r="W394" s="25">
        <v>0</v>
      </c>
      <c r="X394" s="25">
        <v>0</v>
      </c>
      <c r="Y394" s="26">
        <v>0</v>
      </c>
    </row>
    <row r="395" spans="1:25" ht="15" customHeight="1" x14ac:dyDescent="0.3">
      <c r="A395" s="7">
        <f t="shared" ref="A395:A424" si="8">A359</f>
        <v>43222</v>
      </c>
      <c r="B395" s="45">
        <v>0</v>
      </c>
      <c r="C395" s="46">
        <v>0</v>
      </c>
      <c r="D395" s="46">
        <v>0</v>
      </c>
      <c r="E395" s="46">
        <v>0</v>
      </c>
      <c r="F395" s="46">
        <v>0</v>
      </c>
      <c r="G395" s="46">
        <v>0</v>
      </c>
      <c r="H395" s="46">
        <v>0</v>
      </c>
      <c r="I395" s="46">
        <v>6.42919032</v>
      </c>
      <c r="J395" s="46">
        <v>0</v>
      </c>
      <c r="K395" s="46">
        <v>0</v>
      </c>
      <c r="L395" s="46">
        <v>0</v>
      </c>
      <c r="M395" s="46">
        <v>0</v>
      </c>
      <c r="N395" s="46">
        <v>0</v>
      </c>
      <c r="O395" s="46">
        <v>0</v>
      </c>
      <c r="P395" s="46">
        <v>0</v>
      </c>
      <c r="Q395" s="46">
        <v>0</v>
      </c>
      <c r="R395" s="46">
        <v>0</v>
      </c>
      <c r="S395" s="46">
        <v>0</v>
      </c>
      <c r="T395" s="46">
        <v>0</v>
      </c>
      <c r="U395" s="46">
        <v>0</v>
      </c>
      <c r="V395" s="46">
        <v>0</v>
      </c>
      <c r="W395" s="46">
        <v>0</v>
      </c>
      <c r="X395" s="46">
        <v>0</v>
      </c>
      <c r="Y395" s="47">
        <v>0</v>
      </c>
    </row>
    <row r="396" spans="1:25" ht="15" customHeight="1" x14ac:dyDescent="0.3">
      <c r="A396" s="7">
        <f t="shared" si="8"/>
        <v>43223</v>
      </c>
      <c r="B396" s="45">
        <v>0</v>
      </c>
      <c r="C396" s="46">
        <v>0</v>
      </c>
      <c r="D396" s="46">
        <v>0</v>
      </c>
      <c r="E396" s="46">
        <v>0</v>
      </c>
      <c r="F396" s="46">
        <v>0</v>
      </c>
      <c r="G396" s="46">
        <v>0.40821731999999999</v>
      </c>
      <c r="H396" s="46">
        <v>3.6888339600000002</v>
      </c>
      <c r="I396" s="46">
        <v>0</v>
      </c>
      <c r="J396" s="46">
        <v>0</v>
      </c>
      <c r="K396" s="46">
        <v>0</v>
      </c>
      <c r="L396" s="46">
        <v>0</v>
      </c>
      <c r="M396" s="46">
        <v>0</v>
      </c>
      <c r="N396" s="46">
        <v>0</v>
      </c>
      <c r="O396" s="46">
        <v>0</v>
      </c>
      <c r="P396" s="46">
        <v>0</v>
      </c>
      <c r="Q396" s="46">
        <v>0</v>
      </c>
      <c r="R396" s="46">
        <v>0</v>
      </c>
      <c r="S396" s="46">
        <v>0</v>
      </c>
      <c r="T396" s="46">
        <v>0</v>
      </c>
      <c r="U396" s="46">
        <v>0</v>
      </c>
      <c r="V396" s="46">
        <v>0</v>
      </c>
      <c r="W396" s="46">
        <v>0</v>
      </c>
      <c r="X396" s="46">
        <v>0</v>
      </c>
      <c r="Y396" s="47">
        <v>0</v>
      </c>
    </row>
    <row r="397" spans="1:25" ht="15" customHeight="1" x14ac:dyDescent="0.3">
      <c r="A397" s="7">
        <f t="shared" si="8"/>
        <v>43224</v>
      </c>
      <c r="B397" s="45">
        <v>0</v>
      </c>
      <c r="C397" s="46">
        <v>0</v>
      </c>
      <c r="D397" s="46">
        <v>0</v>
      </c>
      <c r="E397" s="46">
        <v>0</v>
      </c>
      <c r="F397" s="46">
        <v>0</v>
      </c>
      <c r="G397" s="46">
        <v>0.8396816399999999</v>
      </c>
      <c r="H397" s="46">
        <v>3.0100215599999998</v>
      </c>
      <c r="I397" s="46">
        <v>7.3060671600000004</v>
      </c>
      <c r="J397" s="46">
        <v>0.29849147999999998</v>
      </c>
      <c r="K397" s="46">
        <v>12.33857772</v>
      </c>
      <c r="L397" s="46">
        <v>0</v>
      </c>
      <c r="M397" s="46">
        <v>0</v>
      </c>
      <c r="N397" s="46">
        <v>0</v>
      </c>
      <c r="O397" s="46">
        <v>0</v>
      </c>
      <c r="P397" s="46">
        <v>0</v>
      </c>
      <c r="Q397" s="46">
        <v>0</v>
      </c>
      <c r="R397" s="46">
        <v>0</v>
      </c>
      <c r="S397" s="46">
        <v>0</v>
      </c>
      <c r="T397" s="46">
        <v>0</v>
      </c>
      <c r="U397" s="46">
        <v>0</v>
      </c>
      <c r="V397" s="46">
        <v>0</v>
      </c>
      <c r="W397" s="46">
        <v>0</v>
      </c>
      <c r="X397" s="46">
        <v>0</v>
      </c>
      <c r="Y397" s="47">
        <v>0</v>
      </c>
    </row>
    <row r="398" spans="1:25" ht="15" customHeight="1" x14ac:dyDescent="0.3">
      <c r="A398" s="7">
        <f t="shared" si="8"/>
        <v>43225</v>
      </c>
      <c r="B398" s="45">
        <v>0</v>
      </c>
      <c r="C398" s="46">
        <v>0</v>
      </c>
      <c r="D398" s="46">
        <v>0</v>
      </c>
      <c r="E398" s="46">
        <v>0</v>
      </c>
      <c r="F398" s="46">
        <v>0</v>
      </c>
      <c r="G398" s="46">
        <v>2.7217587600000002</v>
      </c>
      <c r="H398" s="46">
        <v>3.8125079999999992E-2</v>
      </c>
      <c r="I398" s="46">
        <v>3.2927050800000002</v>
      </c>
      <c r="J398" s="46">
        <v>2.2856450399999999</v>
      </c>
      <c r="K398" s="46">
        <v>0</v>
      </c>
      <c r="L398" s="46">
        <v>0</v>
      </c>
      <c r="M398" s="46">
        <v>0</v>
      </c>
      <c r="N398" s="46">
        <v>0</v>
      </c>
      <c r="O398" s="46">
        <v>0</v>
      </c>
      <c r="P398" s="46">
        <v>0</v>
      </c>
      <c r="Q398" s="46">
        <v>0</v>
      </c>
      <c r="R398" s="46">
        <v>0</v>
      </c>
      <c r="S398" s="46">
        <v>0</v>
      </c>
      <c r="T398" s="46">
        <v>0</v>
      </c>
      <c r="U398" s="46">
        <v>2.3851421999999998</v>
      </c>
      <c r="V398" s="46">
        <v>0</v>
      </c>
      <c r="W398" s="46">
        <v>0</v>
      </c>
      <c r="X398" s="46">
        <v>0</v>
      </c>
      <c r="Y398" s="47">
        <v>0</v>
      </c>
    </row>
    <row r="399" spans="1:25" ht="15" customHeight="1" x14ac:dyDescent="0.3">
      <c r="A399" s="7">
        <f t="shared" si="8"/>
        <v>43226</v>
      </c>
      <c r="B399" s="45">
        <v>0</v>
      </c>
      <c r="C399" s="46">
        <v>0</v>
      </c>
      <c r="D399" s="46">
        <v>0</v>
      </c>
      <c r="E399" s="46">
        <v>6.0962932800000011</v>
      </c>
      <c r="F399" s="46">
        <v>0</v>
      </c>
      <c r="G399" s="46">
        <v>0.27152495999999998</v>
      </c>
      <c r="H399" s="46">
        <v>0</v>
      </c>
      <c r="I399" s="46">
        <v>0</v>
      </c>
      <c r="J399" s="46">
        <v>0</v>
      </c>
      <c r="K399" s="46">
        <v>0</v>
      </c>
      <c r="L399" s="46">
        <v>0</v>
      </c>
      <c r="M399" s="46">
        <v>0</v>
      </c>
      <c r="N399" s="46">
        <v>0</v>
      </c>
      <c r="O399" s="46">
        <v>0</v>
      </c>
      <c r="P399" s="46">
        <v>0</v>
      </c>
      <c r="Q399" s="46">
        <v>0</v>
      </c>
      <c r="R399" s="46">
        <v>0</v>
      </c>
      <c r="S399" s="46">
        <v>0</v>
      </c>
      <c r="T399" s="46">
        <v>2.2084649999999999</v>
      </c>
      <c r="U399" s="46">
        <v>0</v>
      </c>
      <c r="V399" s="46">
        <v>2.2084649999999999</v>
      </c>
      <c r="W399" s="46">
        <v>0</v>
      </c>
      <c r="X399" s="46">
        <v>0</v>
      </c>
      <c r="Y399" s="47">
        <v>0</v>
      </c>
    </row>
    <row r="400" spans="1:25" ht="15" customHeight="1" x14ac:dyDescent="0.3">
      <c r="A400" s="7">
        <f t="shared" si="8"/>
        <v>43227</v>
      </c>
      <c r="B400" s="45">
        <v>0</v>
      </c>
      <c r="C400" s="46">
        <v>0</v>
      </c>
      <c r="D400" s="46">
        <v>0</v>
      </c>
      <c r="E400" s="46">
        <v>7.4390400000000001E-3</v>
      </c>
      <c r="F400" s="46">
        <v>0</v>
      </c>
      <c r="G400" s="46">
        <v>0</v>
      </c>
      <c r="H400" s="46">
        <v>8.8068934799999994</v>
      </c>
      <c r="I400" s="46">
        <v>0</v>
      </c>
      <c r="J400" s="46">
        <v>12.48549876</v>
      </c>
      <c r="K400" s="46">
        <v>0</v>
      </c>
      <c r="L400" s="46">
        <v>0</v>
      </c>
      <c r="M400" s="46">
        <v>0</v>
      </c>
      <c r="N400" s="46">
        <v>0</v>
      </c>
      <c r="O400" s="46">
        <v>0</v>
      </c>
      <c r="P400" s="46">
        <v>0</v>
      </c>
      <c r="Q400" s="46">
        <v>0</v>
      </c>
      <c r="R400" s="46">
        <v>0</v>
      </c>
      <c r="S400" s="46">
        <v>0</v>
      </c>
      <c r="T400" s="46">
        <v>0</v>
      </c>
      <c r="U400" s="46">
        <v>0</v>
      </c>
      <c r="V400" s="46">
        <v>0</v>
      </c>
      <c r="W400" s="46">
        <v>0</v>
      </c>
      <c r="X400" s="46">
        <v>0</v>
      </c>
      <c r="Y400" s="47">
        <v>0</v>
      </c>
    </row>
    <row r="401" spans="1:25" ht="15" customHeight="1" x14ac:dyDescent="0.3">
      <c r="A401" s="7">
        <f t="shared" si="8"/>
        <v>43228</v>
      </c>
      <c r="B401" s="45">
        <v>0</v>
      </c>
      <c r="C401" s="46">
        <v>0</v>
      </c>
      <c r="D401" s="46">
        <v>0</v>
      </c>
      <c r="E401" s="46">
        <v>0</v>
      </c>
      <c r="F401" s="46">
        <v>0</v>
      </c>
      <c r="G401" s="46">
        <v>0</v>
      </c>
      <c r="H401" s="46">
        <v>15.114269520000001</v>
      </c>
      <c r="I401" s="46">
        <v>18.820771199999999</v>
      </c>
      <c r="J401" s="46">
        <v>8.4154140000000002</v>
      </c>
      <c r="K401" s="46">
        <v>5.0585471999999996</v>
      </c>
      <c r="L401" s="46">
        <v>0</v>
      </c>
      <c r="M401" s="46">
        <v>0</v>
      </c>
      <c r="N401" s="46">
        <v>0</v>
      </c>
      <c r="O401" s="46">
        <v>0</v>
      </c>
      <c r="P401" s="46">
        <v>0</v>
      </c>
      <c r="Q401" s="46">
        <v>0</v>
      </c>
      <c r="R401" s="46">
        <v>0.40449779999999996</v>
      </c>
      <c r="S401" s="46">
        <v>0</v>
      </c>
      <c r="T401" s="46">
        <v>0</v>
      </c>
      <c r="U401" s="46">
        <v>0.69833988000000002</v>
      </c>
      <c r="V401" s="46">
        <v>2.8259053199999999</v>
      </c>
      <c r="W401" s="46">
        <v>0</v>
      </c>
      <c r="X401" s="46">
        <v>0</v>
      </c>
      <c r="Y401" s="47">
        <v>0</v>
      </c>
    </row>
    <row r="402" spans="1:25" ht="15" customHeight="1" x14ac:dyDescent="0.3">
      <c r="A402" s="7">
        <f t="shared" si="8"/>
        <v>43229</v>
      </c>
      <c r="B402" s="45">
        <v>0</v>
      </c>
      <c r="C402" s="46">
        <v>0</v>
      </c>
      <c r="D402" s="46">
        <v>0</v>
      </c>
      <c r="E402" s="46">
        <v>0</v>
      </c>
      <c r="F402" s="46">
        <v>0</v>
      </c>
      <c r="G402" s="46">
        <v>9.0486622800000003</v>
      </c>
      <c r="H402" s="46">
        <v>8.0676388800000005</v>
      </c>
      <c r="I402" s="46">
        <v>5.9493722399999998</v>
      </c>
      <c r="J402" s="46">
        <v>10.79032752</v>
      </c>
      <c r="K402" s="46">
        <v>0</v>
      </c>
      <c r="L402" s="46">
        <v>0</v>
      </c>
      <c r="M402" s="46">
        <v>0</v>
      </c>
      <c r="N402" s="46">
        <v>0</v>
      </c>
      <c r="O402" s="46">
        <v>0</v>
      </c>
      <c r="P402" s="46">
        <v>0</v>
      </c>
      <c r="Q402" s="46">
        <v>0</v>
      </c>
      <c r="R402" s="46">
        <v>0</v>
      </c>
      <c r="S402" s="46">
        <v>0</v>
      </c>
      <c r="T402" s="46">
        <v>0</v>
      </c>
      <c r="U402" s="46">
        <v>0</v>
      </c>
      <c r="V402" s="46">
        <v>0</v>
      </c>
      <c r="W402" s="46">
        <v>0</v>
      </c>
      <c r="X402" s="46">
        <v>0</v>
      </c>
      <c r="Y402" s="47">
        <v>0</v>
      </c>
    </row>
    <row r="403" spans="1:25" ht="15" customHeight="1" x14ac:dyDescent="0.3">
      <c r="A403" s="7">
        <f t="shared" si="8"/>
        <v>43230</v>
      </c>
      <c r="B403" s="45">
        <v>0</v>
      </c>
      <c r="C403" s="46">
        <v>0</v>
      </c>
      <c r="D403" s="46">
        <v>0</v>
      </c>
      <c r="E403" s="46">
        <v>0</v>
      </c>
      <c r="F403" s="46">
        <v>0</v>
      </c>
      <c r="G403" s="46">
        <v>6.4264006799999995</v>
      </c>
      <c r="H403" s="46">
        <v>10.58575392</v>
      </c>
      <c r="I403" s="46">
        <v>3.5381933999999995</v>
      </c>
      <c r="J403" s="46">
        <v>0</v>
      </c>
      <c r="K403" s="46">
        <v>0</v>
      </c>
      <c r="L403" s="46">
        <v>0</v>
      </c>
      <c r="M403" s="46">
        <v>0</v>
      </c>
      <c r="N403" s="46">
        <v>0</v>
      </c>
      <c r="O403" s="46">
        <v>0</v>
      </c>
      <c r="P403" s="46">
        <v>0</v>
      </c>
      <c r="Q403" s="46">
        <v>0</v>
      </c>
      <c r="R403" s="46">
        <v>0</v>
      </c>
      <c r="S403" s="46">
        <v>0</v>
      </c>
      <c r="T403" s="46">
        <v>0</v>
      </c>
      <c r="U403" s="46">
        <v>0</v>
      </c>
      <c r="V403" s="46">
        <v>0</v>
      </c>
      <c r="W403" s="46">
        <v>0</v>
      </c>
      <c r="X403" s="46">
        <v>0</v>
      </c>
      <c r="Y403" s="47">
        <v>0</v>
      </c>
    </row>
    <row r="404" spans="1:25" ht="15" customHeight="1" x14ac:dyDescent="0.3">
      <c r="A404" s="7">
        <f t="shared" si="8"/>
        <v>43231</v>
      </c>
      <c r="B404" s="45">
        <v>0</v>
      </c>
      <c r="C404" s="46">
        <v>0</v>
      </c>
      <c r="D404" s="46">
        <v>0</v>
      </c>
      <c r="E404" s="46">
        <v>45.321421319999999</v>
      </c>
      <c r="F404" s="46">
        <v>10.351424159999999</v>
      </c>
      <c r="G404" s="46">
        <v>9.6038006400000011</v>
      </c>
      <c r="H404" s="46">
        <v>16.49700108</v>
      </c>
      <c r="I404" s="46">
        <v>13.032268199999999</v>
      </c>
      <c r="J404" s="46">
        <v>8.7985245600000006</v>
      </c>
      <c r="K404" s="46">
        <v>11.803896720000001</v>
      </c>
      <c r="L404" s="46">
        <v>6.7416299999999989</v>
      </c>
      <c r="M404" s="46">
        <v>0</v>
      </c>
      <c r="N404" s="46">
        <v>11.64395736</v>
      </c>
      <c r="O404" s="46">
        <v>3.5112268799999997</v>
      </c>
      <c r="P404" s="46">
        <v>0</v>
      </c>
      <c r="Q404" s="46">
        <v>0</v>
      </c>
      <c r="R404" s="46">
        <v>0</v>
      </c>
      <c r="S404" s="46">
        <v>0</v>
      </c>
      <c r="T404" s="46">
        <v>2.8733292000000001</v>
      </c>
      <c r="U404" s="46">
        <v>4.2765181200000004</v>
      </c>
      <c r="V404" s="46">
        <v>12.386931480000001</v>
      </c>
      <c r="W404" s="46">
        <v>0</v>
      </c>
      <c r="X404" s="46">
        <v>0</v>
      </c>
      <c r="Y404" s="47">
        <v>0</v>
      </c>
    </row>
    <row r="405" spans="1:25" ht="15" customHeight="1" x14ac:dyDescent="0.3">
      <c r="A405" s="7">
        <f t="shared" si="8"/>
        <v>43232</v>
      </c>
      <c r="B405" s="45">
        <v>0</v>
      </c>
      <c r="C405" s="46">
        <v>0</v>
      </c>
      <c r="D405" s="46">
        <v>1.62543024</v>
      </c>
      <c r="E405" s="46">
        <v>2.5608895199999999</v>
      </c>
      <c r="F405" s="46">
        <v>4.7544764399999995</v>
      </c>
      <c r="G405" s="46">
        <v>6.0153937199999996</v>
      </c>
      <c r="H405" s="46">
        <v>5.8805611199999994</v>
      </c>
      <c r="I405" s="46">
        <v>7.8063426000000007</v>
      </c>
      <c r="J405" s="46">
        <v>10.680601680000001</v>
      </c>
      <c r="K405" s="46">
        <v>13.07597256</v>
      </c>
      <c r="L405" s="46">
        <v>8.1848037599999994</v>
      </c>
      <c r="M405" s="46">
        <v>8.15225796</v>
      </c>
      <c r="N405" s="46">
        <v>3.39964128</v>
      </c>
      <c r="O405" s="46">
        <v>7.4418296399999999</v>
      </c>
      <c r="P405" s="46">
        <v>0</v>
      </c>
      <c r="Q405" s="46">
        <v>6.7137336000000003</v>
      </c>
      <c r="R405" s="46">
        <v>2.5841365199999999</v>
      </c>
      <c r="S405" s="46">
        <v>8.3559016800000006</v>
      </c>
      <c r="T405" s="46">
        <v>12.949508879999998</v>
      </c>
      <c r="U405" s="46">
        <v>16.09994232</v>
      </c>
      <c r="V405" s="46">
        <v>11.28967308</v>
      </c>
      <c r="W405" s="46">
        <v>0</v>
      </c>
      <c r="X405" s="46">
        <v>0</v>
      </c>
      <c r="Y405" s="47">
        <v>0</v>
      </c>
    </row>
    <row r="406" spans="1:25" ht="15" customHeight="1" x14ac:dyDescent="0.3">
      <c r="A406" s="7">
        <f t="shared" si="8"/>
        <v>43233</v>
      </c>
      <c r="B406" s="45">
        <v>7.08754536</v>
      </c>
      <c r="C406" s="46">
        <v>6.1334884799999987</v>
      </c>
      <c r="D406" s="46">
        <v>0</v>
      </c>
      <c r="E406" s="46">
        <v>0</v>
      </c>
      <c r="F406" s="46">
        <v>0.58210487999999994</v>
      </c>
      <c r="G406" s="46">
        <v>0</v>
      </c>
      <c r="H406" s="46">
        <v>1.4264359199999999</v>
      </c>
      <c r="I406" s="46">
        <v>7.6863880800000004</v>
      </c>
      <c r="J406" s="46">
        <v>15.45088608</v>
      </c>
      <c r="K406" s="46">
        <v>0</v>
      </c>
      <c r="L406" s="46">
        <v>0</v>
      </c>
      <c r="M406" s="46">
        <v>0</v>
      </c>
      <c r="N406" s="46">
        <v>0</v>
      </c>
      <c r="O406" s="46">
        <v>0</v>
      </c>
      <c r="P406" s="46">
        <v>0</v>
      </c>
      <c r="Q406" s="46">
        <v>0</v>
      </c>
      <c r="R406" s="46">
        <v>0</v>
      </c>
      <c r="S406" s="46">
        <v>0</v>
      </c>
      <c r="T406" s="46">
        <v>0</v>
      </c>
      <c r="U406" s="46">
        <v>0</v>
      </c>
      <c r="V406" s="46">
        <v>3.6349009200000006</v>
      </c>
      <c r="W406" s="46">
        <v>0</v>
      </c>
      <c r="X406" s="46">
        <v>0</v>
      </c>
      <c r="Y406" s="47">
        <v>0</v>
      </c>
    </row>
    <row r="407" spans="1:25" ht="15" customHeight="1" x14ac:dyDescent="0.3">
      <c r="A407" s="7">
        <f t="shared" si="8"/>
        <v>43234</v>
      </c>
      <c r="B407" s="45">
        <v>0</v>
      </c>
      <c r="C407" s="46">
        <v>0</v>
      </c>
      <c r="D407" s="46">
        <v>0</v>
      </c>
      <c r="E407" s="46">
        <v>0</v>
      </c>
      <c r="F407" s="46">
        <v>0</v>
      </c>
      <c r="G407" s="46">
        <v>6.8271789600000004</v>
      </c>
      <c r="H407" s="46">
        <v>11.993592239999998</v>
      </c>
      <c r="I407" s="46">
        <v>0</v>
      </c>
      <c r="J407" s="46">
        <v>7.4362503599999989</v>
      </c>
      <c r="K407" s="46">
        <v>8.6385851999999996</v>
      </c>
      <c r="L407" s="46">
        <v>8.2322276399999996</v>
      </c>
      <c r="M407" s="46">
        <v>0.57838535999999996</v>
      </c>
      <c r="N407" s="46">
        <v>11.26735596</v>
      </c>
      <c r="O407" s="46">
        <v>15.1012512</v>
      </c>
      <c r="P407" s="46">
        <v>8.2973192400000002</v>
      </c>
      <c r="Q407" s="46">
        <v>9.0049579199999989</v>
      </c>
      <c r="R407" s="46">
        <v>0</v>
      </c>
      <c r="S407" s="46">
        <v>2.1303550800000002</v>
      </c>
      <c r="T407" s="46">
        <v>0</v>
      </c>
      <c r="U407" s="46">
        <v>0</v>
      </c>
      <c r="V407" s="46">
        <v>4.8521138399999995</v>
      </c>
      <c r="W407" s="46">
        <v>0</v>
      </c>
      <c r="X407" s="46">
        <v>0</v>
      </c>
      <c r="Y407" s="47">
        <v>0</v>
      </c>
    </row>
    <row r="408" spans="1:25" ht="15" customHeight="1" x14ac:dyDescent="0.3">
      <c r="A408" s="7">
        <f t="shared" si="8"/>
        <v>43235</v>
      </c>
      <c r="B408" s="45">
        <v>0</v>
      </c>
      <c r="C408" s="46">
        <v>0</v>
      </c>
      <c r="D408" s="46">
        <v>0</v>
      </c>
      <c r="E408" s="46">
        <v>1.9629766800000001</v>
      </c>
      <c r="F408" s="46">
        <v>1.6226405999999998</v>
      </c>
      <c r="G408" s="46">
        <v>20.961354959999998</v>
      </c>
      <c r="H408" s="46">
        <v>25.368056280000001</v>
      </c>
      <c r="I408" s="46">
        <v>18.83378952</v>
      </c>
      <c r="J408" s="46">
        <v>7.4650766399999995</v>
      </c>
      <c r="K408" s="46">
        <v>8.8673356800000001</v>
      </c>
      <c r="L408" s="46">
        <v>7.7449705200000007</v>
      </c>
      <c r="M408" s="46">
        <v>1.5008263200000003</v>
      </c>
      <c r="N408" s="46">
        <v>2.2484498399999997</v>
      </c>
      <c r="O408" s="46">
        <v>4.1658623999999991</v>
      </c>
      <c r="P408" s="46">
        <v>2.3656147199999999</v>
      </c>
      <c r="Q408" s="46">
        <v>3.35314728</v>
      </c>
      <c r="R408" s="46">
        <v>5.2333646399999996</v>
      </c>
      <c r="S408" s="46">
        <v>5.7327102000000005</v>
      </c>
      <c r="T408" s="46">
        <v>3.9343222799999999</v>
      </c>
      <c r="U408" s="46">
        <v>4.8390955199999999</v>
      </c>
      <c r="V408" s="46">
        <v>9.8557981199999976</v>
      </c>
      <c r="W408" s="46">
        <v>0</v>
      </c>
      <c r="X408" s="46">
        <v>0</v>
      </c>
      <c r="Y408" s="47">
        <v>0</v>
      </c>
    </row>
    <row r="409" spans="1:25" ht="15" customHeight="1" x14ac:dyDescent="0.3">
      <c r="A409" s="7">
        <f t="shared" si="8"/>
        <v>43236</v>
      </c>
      <c r="B409" s="45">
        <v>0</v>
      </c>
      <c r="C409" s="46">
        <v>0</v>
      </c>
      <c r="D409" s="46">
        <v>0</v>
      </c>
      <c r="E409" s="46">
        <v>0</v>
      </c>
      <c r="F409" s="46">
        <v>0</v>
      </c>
      <c r="G409" s="46">
        <v>9.6521544000000006</v>
      </c>
      <c r="H409" s="46">
        <v>10.601561879999998</v>
      </c>
      <c r="I409" s="46">
        <v>4.5982566</v>
      </c>
      <c r="J409" s="46">
        <v>2.1247758000000001</v>
      </c>
      <c r="K409" s="46">
        <v>0</v>
      </c>
      <c r="L409" s="46">
        <v>0</v>
      </c>
      <c r="M409" s="46">
        <v>0</v>
      </c>
      <c r="N409" s="46">
        <v>0</v>
      </c>
      <c r="O409" s="46">
        <v>0</v>
      </c>
      <c r="P409" s="46">
        <v>0</v>
      </c>
      <c r="Q409" s="46">
        <v>0</v>
      </c>
      <c r="R409" s="46">
        <v>0</v>
      </c>
      <c r="S409" s="46">
        <v>0</v>
      </c>
      <c r="T409" s="46">
        <v>0</v>
      </c>
      <c r="U409" s="46">
        <v>0</v>
      </c>
      <c r="V409" s="46">
        <v>8.8775643599999992</v>
      </c>
      <c r="W409" s="46">
        <v>0</v>
      </c>
      <c r="X409" s="46">
        <v>0</v>
      </c>
      <c r="Y409" s="47">
        <v>0</v>
      </c>
    </row>
    <row r="410" spans="1:25" ht="15" customHeight="1" x14ac:dyDescent="0.3">
      <c r="A410" s="7">
        <f t="shared" si="8"/>
        <v>43237</v>
      </c>
      <c r="B410" s="45">
        <v>0</v>
      </c>
      <c r="C410" s="46">
        <v>4.4290184400000001</v>
      </c>
      <c r="D410" s="46">
        <v>16.016253120000002</v>
      </c>
      <c r="E410" s="46">
        <v>17.042840640000001</v>
      </c>
      <c r="F410" s="46">
        <v>62.919400320000001</v>
      </c>
      <c r="G410" s="46">
        <v>17.004715560000001</v>
      </c>
      <c r="H410" s="46">
        <v>23.485979160000003</v>
      </c>
      <c r="I410" s="46">
        <v>12.193516439999998</v>
      </c>
      <c r="J410" s="46">
        <v>10.069670520000001</v>
      </c>
      <c r="K410" s="46">
        <v>11.54353032</v>
      </c>
      <c r="L410" s="46">
        <v>0</v>
      </c>
      <c r="M410" s="46">
        <v>3.9436210799999998</v>
      </c>
      <c r="N410" s="46">
        <v>5.9158965600000002</v>
      </c>
      <c r="O410" s="46">
        <v>8.3819383199999997</v>
      </c>
      <c r="P410" s="46">
        <v>9.2988000000000012E-3</v>
      </c>
      <c r="Q410" s="46">
        <v>3.2936349600000003</v>
      </c>
      <c r="R410" s="46">
        <v>0</v>
      </c>
      <c r="S410" s="46">
        <v>0</v>
      </c>
      <c r="T410" s="46">
        <v>6.2153179200000004</v>
      </c>
      <c r="U410" s="46">
        <v>0.7355350799999999</v>
      </c>
      <c r="V410" s="46">
        <v>11.585374920000001</v>
      </c>
      <c r="W410" s="46">
        <v>0</v>
      </c>
      <c r="X410" s="46">
        <v>0</v>
      </c>
      <c r="Y410" s="47">
        <v>0</v>
      </c>
    </row>
    <row r="411" spans="1:25" ht="15" customHeight="1" x14ac:dyDescent="0.3">
      <c r="A411" s="7">
        <f t="shared" si="8"/>
        <v>43238</v>
      </c>
      <c r="B411" s="45">
        <v>0</v>
      </c>
      <c r="C411" s="46">
        <v>0</v>
      </c>
      <c r="D411" s="46">
        <v>0</v>
      </c>
      <c r="E411" s="46">
        <v>4.5898876800000004</v>
      </c>
      <c r="F411" s="46">
        <v>72.107544600000011</v>
      </c>
      <c r="G411" s="46">
        <v>17.836028280000001</v>
      </c>
      <c r="H411" s="46">
        <v>19.79807508</v>
      </c>
      <c r="I411" s="46">
        <v>21.151980359999996</v>
      </c>
      <c r="J411" s="46">
        <v>13.834754640000002</v>
      </c>
      <c r="K411" s="46">
        <v>20.911141439999998</v>
      </c>
      <c r="L411" s="46">
        <v>42.713107919999992</v>
      </c>
      <c r="M411" s="46">
        <v>8.3559016800000006</v>
      </c>
      <c r="N411" s="46">
        <v>23.970446639999999</v>
      </c>
      <c r="O411" s="46">
        <v>23.561299440000003</v>
      </c>
      <c r="P411" s="46">
        <v>21.502545120000004</v>
      </c>
      <c r="Q411" s="46">
        <v>17.501271480000003</v>
      </c>
      <c r="R411" s="46">
        <v>16.240354199999999</v>
      </c>
      <c r="S411" s="46">
        <v>12.643578360000001</v>
      </c>
      <c r="T411" s="46">
        <v>1.5807959999999999E-2</v>
      </c>
      <c r="U411" s="46">
        <v>0.27617436000000001</v>
      </c>
      <c r="V411" s="46">
        <v>19.641855239999998</v>
      </c>
      <c r="W411" s="46">
        <v>0</v>
      </c>
      <c r="X411" s="46">
        <v>0</v>
      </c>
      <c r="Y411" s="47">
        <v>0</v>
      </c>
    </row>
    <row r="412" spans="1:25" ht="15" customHeight="1" x14ac:dyDescent="0.3">
      <c r="A412" s="7">
        <f t="shared" si="8"/>
        <v>43239</v>
      </c>
      <c r="B412" s="45">
        <v>0</v>
      </c>
      <c r="C412" s="46">
        <v>0</v>
      </c>
      <c r="D412" s="46">
        <v>0</v>
      </c>
      <c r="E412" s="46">
        <v>0</v>
      </c>
      <c r="F412" s="46">
        <v>0</v>
      </c>
      <c r="G412" s="46">
        <v>1.63286928</v>
      </c>
      <c r="H412" s="46">
        <v>0.62022995999999997</v>
      </c>
      <c r="I412" s="46">
        <v>0</v>
      </c>
      <c r="J412" s="46">
        <v>0</v>
      </c>
      <c r="K412" s="46">
        <v>0</v>
      </c>
      <c r="L412" s="46">
        <v>0</v>
      </c>
      <c r="M412" s="46">
        <v>0</v>
      </c>
      <c r="N412" s="46">
        <v>0</v>
      </c>
      <c r="O412" s="46">
        <v>0</v>
      </c>
      <c r="P412" s="46">
        <v>0</v>
      </c>
      <c r="Q412" s="46">
        <v>0</v>
      </c>
      <c r="R412" s="46">
        <v>0</v>
      </c>
      <c r="S412" s="46">
        <v>0</v>
      </c>
      <c r="T412" s="46">
        <v>0</v>
      </c>
      <c r="U412" s="46">
        <v>0</v>
      </c>
      <c r="V412" s="46">
        <v>1.3418168399999999</v>
      </c>
      <c r="W412" s="46">
        <v>0</v>
      </c>
      <c r="X412" s="46">
        <v>0</v>
      </c>
      <c r="Y412" s="47">
        <v>0</v>
      </c>
    </row>
    <row r="413" spans="1:25" ht="15" customHeight="1" x14ac:dyDescent="0.3">
      <c r="A413" s="7">
        <f t="shared" si="8"/>
        <v>43240</v>
      </c>
      <c r="B413" s="45">
        <v>0</v>
      </c>
      <c r="C413" s="46">
        <v>0</v>
      </c>
      <c r="D413" s="46">
        <v>0</v>
      </c>
      <c r="E413" s="46">
        <v>0</v>
      </c>
      <c r="F413" s="46">
        <v>0</v>
      </c>
      <c r="G413" s="46">
        <v>9.545218199999999</v>
      </c>
      <c r="H413" s="46">
        <v>2.1015288000000001</v>
      </c>
      <c r="I413" s="46">
        <v>3.4461352800000005</v>
      </c>
      <c r="J413" s="46">
        <v>0</v>
      </c>
      <c r="K413" s="46">
        <v>0</v>
      </c>
      <c r="L413" s="46">
        <v>0</v>
      </c>
      <c r="M413" s="46">
        <v>0</v>
      </c>
      <c r="N413" s="46">
        <v>0</v>
      </c>
      <c r="O413" s="46">
        <v>0</v>
      </c>
      <c r="P413" s="46">
        <v>0</v>
      </c>
      <c r="Q413" s="46">
        <v>0</v>
      </c>
      <c r="R413" s="46">
        <v>4.13517636</v>
      </c>
      <c r="S413" s="46">
        <v>0</v>
      </c>
      <c r="T413" s="46">
        <v>0</v>
      </c>
      <c r="U413" s="46">
        <v>4.6838055599999997</v>
      </c>
      <c r="V413" s="46">
        <v>11.482158239999999</v>
      </c>
      <c r="W413" s="46">
        <v>0</v>
      </c>
      <c r="X413" s="46">
        <v>0</v>
      </c>
      <c r="Y413" s="47">
        <v>0</v>
      </c>
    </row>
    <row r="414" spans="1:25" ht="15" customHeight="1" x14ac:dyDescent="0.3">
      <c r="A414" s="7">
        <f t="shared" si="8"/>
        <v>43241</v>
      </c>
      <c r="B414" s="45">
        <v>0</v>
      </c>
      <c r="C414" s="46">
        <v>0</v>
      </c>
      <c r="D414" s="46">
        <v>0</v>
      </c>
      <c r="E414" s="46">
        <v>0</v>
      </c>
      <c r="F414" s="46">
        <v>0</v>
      </c>
      <c r="G414" s="46">
        <v>5.2863678000000007</v>
      </c>
      <c r="H414" s="46">
        <v>10.118954160000001</v>
      </c>
      <c r="I414" s="46">
        <v>1.115856</v>
      </c>
      <c r="J414" s="46">
        <v>7.2353962799999998</v>
      </c>
      <c r="K414" s="46">
        <v>0</v>
      </c>
      <c r="L414" s="46">
        <v>0</v>
      </c>
      <c r="M414" s="46">
        <v>0</v>
      </c>
      <c r="N414" s="46">
        <v>0</v>
      </c>
      <c r="O414" s="46">
        <v>0</v>
      </c>
      <c r="P414" s="46">
        <v>0</v>
      </c>
      <c r="Q414" s="46">
        <v>0</v>
      </c>
      <c r="R414" s="46">
        <v>0</v>
      </c>
      <c r="S414" s="46">
        <v>0</v>
      </c>
      <c r="T414" s="46">
        <v>0</v>
      </c>
      <c r="U414" s="46">
        <v>0</v>
      </c>
      <c r="V414" s="46">
        <v>0</v>
      </c>
      <c r="W414" s="46">
        <v>0</v>
      </c>
      <c r="X414" s="46">
        <v>0</v>
      </c>
      <c r="Y414" s="47">
        <v>33.382691999999999</v>
      </c>
    </row>
    <row r="415" spans="1:25" ht="15" customHeight="1" x14ac:dyDescent="0.3">
      <c r="A415" s="7">
        <f t="shared" si="8"/>
        <v>43242</v>
      </c>
      <c r="B415" s="45">
        <v>0</v>
      </c>
      <c r="C415" s="46">
        <v>0</v>
      </c>
      <c r="D415" s="46">
        <v>0</v>
      </c>
      <c r="E415" s="46">
        <v>0</v>
      </c>
      <c r="F415" s="46">
        <v>0</v>
      </c>
      <c r="G415" s="46">
        <v>7.6650008400000003</v>
      </c>
      <c r="H415" s="46">
        <v>7.4241619200000004</v>
      </c>
      <c r="I415" s="46">
        <v>8.9240583600000001</v>
      </c>
      <c r="J415" s="46">
        <v>6.1985800799999993</v>
      </c>
      <c r="K415" s="46">
        <v>0.49748579999999998</v>
      </c>
      <c r="L415" s="46">
        <v>6.8113710000000003</v>
      </c>
      <c r="M415" s="46">
        <v>2.7496551600000005</v>
      </c>
      <c r="N415" s="46">
        <v>5.3356514400000004</v>
      </c>
      <c r="O415" s="46">
        <v>4.9460317200000006</v>
      </c>
      <c r="P415" s="46">
        <v>2.3265597599999999</v>
      </c>
      <c r="Q415" s="46">
        <v>5.6043867599999997</v>
      </c>
      <c r="R415" s="46">
        <v>3.7027821599999999</v>
      </c>
      <c r="S415" s="46">
        <v>4.8009704400000004</v>
      </c>
      <c r="T415" s="46">
        <v>6.2664613199999994</v>
      </c>
      <c r="U415" s="46">
        <v>1.2209324399999999</v>
      </c>
      <c r="V415" s="46">
        <v>5.2956666000000006</v>
      </c>
      <c r="W415" s="46">
        <v>0</v>
      </c>
      <c r="X415" s="46">
        <v>0</v>
      </c>
      <c r="Y415" s="47">
        <v>0</v>
      </c>
    </row>
    <row r="416" spans="1:25" ht="15" customHeight="1" x14ac:dyDescent="0.3">
      <c r="A416" s="7">
        <f t="shared" si="8"/>
        <v>43243</v>
      </c>
      <c r="B416" s="45">
        <v>0</v>
      </c>
      <c r="C416" s="46">
        <v>0</v>
      </c>
      <c r="D416" s="46">
        <v>0</v>
      </c>
      <c r="E416" s="46">
        <v>0</v>
      </c>
      <c r="F416" s="46">
        <v>0</v>
      </c>
      <c r="G416" s="46">
        <v>6.0153937199999996</v>
      </c>
      <c r="H416" s="46">
        <v>10.949337</v>
      </c>
      <c r="I416" s="46">
        <v>7.1656552799999993</v>
      </c>
      <c r="J416" s="46">
        <v>9.2123211599999983</v>
      </c>
      <c r="K416" s="46">
        <v>2.7552344399999997</v>
      </c>
      <c r="L416" s="46">
        <v>0</v>
      </c>
      <c r="M416" s="46">
        <v>0</v>
      </c>
      <c r="N416" s="46">
        <v>0</v>
      </c>
      <c r="O416" s="46">
        <v>0</v>
      </c>
      <c r="P416" s="46">
        <v>0</v>
      </c>
      <c r="Q416" s="46">
        <v>0</v>
      </c>
      <c r="R416" s="46">
        <v>0</v>
      </c>
      <c r="S416" s="46">
        <v>0.76343148000000016</v>
      </c>
      <c r="T416" s="46">
        <v>0</v>
      </c>
      <c r="U416" s="46">
        <v>0</v>
      </c>
      <c r="V416" s="46">
        <v>0</v>
      </c>
      <c r="W416" s="46">
        <v>0</v>
      </c>
      <c r="X416" s="46">
        <v>0</v>
      </c>
      <c r="Y416" s="47">
        <v>0</v>
      </c>
    </row>
    <row r="417" spans="1:25" ht="15" customHeight="1" x14ac:dyDescent="0.3">
      <c r="A417" s="7">
        <f t="shared" si="8"/>
        <v>43244</v>
      </c>
      <c r="B417" s="45">
        <v>0</v>
      </c>
      <c r="C417" s="46">
        <v>66.328340400000002</v>
      </c>
      <c r="D417" s="46">
        <v>69.939994320000011</v>
      </c>
      <c r="E417" s="46">
        <v>0</v>
      </c>
      <c r="F417" s="46">
        <v>0</v>
      </c>
      <c r="G417" s="46">
        <v>3.2080860000000002</v>
      </c>
      <c r="H417" s="46">
        <v>5.9716893599999992</v>
      </c>
      <c r="I417" s="46">
        <v>0</v>
      </c>
      <c r="J417" s="46">
        <v>2.0345774400000001</v>
      </c>
      <c r="K417" s="46">
        <v>1.40690844</v>
      </c>
      <c r="L417" s="46">
        <v>0</v>
      </c>
      <c r="M417" s="46">
        <v>0</v>
      </c>
      <c r="N417" s="46">
        <v>0.23990904000000002</v>
      </c>
      <c r="O417" s="46">
        <v>0.95312700000000006</v>
      </c>
      <c r="P417" s="46">
        <v>0</v>
      </c>
      <c r="Q417" s="46">
        <v>0</v>
      </c>
      <c r="R417" s="46">
        <v>0</v>
      </c>
      <c r="S417" s="46">
        <v>0</v>
      </c>
      <c r="T417" s="46">
        <v>0</v>
      </c>
      <c r="U417" s="46">
        <v>0</v>
      </c>
      <c r="V417" s="46">
        <v>0</v>
      </c>
      <c r="W417" s="46">
        <v>0</v>
      </c>
      <c r="X417" s="46">
        <v>0</v>
      </c>
      <c r="Y417" s="47">
        <v>0</v>
      </c>
    </row>
    <row r="418" spans="1:25" ht="15" customHeight="1" x14ac:dyDescent="0.3">
      <c r="A418" s="7">
        <f t="shared" si="8"/>
        <v>43245</v>
      </c>
      <c r="B418" s="45">
        <v>0</v>
      </c>
      <c r="C418" s="46">
        <v>0</v>
      </c>
      <c r="D418" s="46">
        <v>0</v>
      </c>
      <c r="E418" s="46">
        <v>0</v>
      </c>
      <c r="F418" s="46">
        <v>0</v>
      </c>
      <c r="G418" s="46">
        <v>2.9821251599999998</v>
      </c>
      <c r="H418" s="46">
        <v>3.2824763999999993</v>
      </c>
      <c r="I418" s="46">
        <v>0</v>
      </c>
      <c r="J418" s="46">
        <v>7.4501985600000005</v>
      </c>
      <c r="K418" s="46">
        <v>0</v>
      </c>
      <c r="L418" s="46">
        <v>0</v>
      </c>
      <c r="M418" s="46">
        <v>0</v>
      </c>
      <c r="N418" s="46">
        <v>0.63789768000000013</v>
      </c>
      <c r="O418" s="46">
        <v>0</v>
      </c>
      <c r="P418" s="46">
        <v>0</v>
      </c>
      <c r="Q418" s="46">
        <v>0</v>
      </c>
      <c r="R418" s="46">
        <v>0</v>
      </c>
      <c r="S418" s="46">
        <v>0</v>
      </c>
      <c r="T418" s="46">
        <v>0</v>
      </c>
      <c r="U418" s="46">
        <v>2.5162552799999998</v>
      </c>
      <c r="V418" s="46">
        <v>2.4158282399999997</v>
      </c>
      <c r="W418" s="46">
        <v>0</v>
      </c>
      <c r="X418" s="46">
        <v>0</v>
      </c>
      <c r="Y418" s="47">
        <v>0</v>
      </c>
    </row>
    <row r="419" spans="1:25" ht="15" customHeight="1" x14ac:dyDescent="0.3">
      <c r="A419" s="7">
        <f t="shared" si="8"/>
        <v>43246</v>
      </c>
      <c r="B419" s="45">
        <v>0</v>
      </c>
      <c r="C419" s="46">
        <v>0</v>
      </c>
      <c r="D419" s="46">
        <v>0</v>
      </c>
      <c r="E419" s="46">
        <v>0</v>
      </c>
      <c r="F419" s="46">
        <v>6.5091599999999986E-2</v>
      </c>
      <c r="G419" s="46">
        <v>2.2186936799999999</v>
      </c>
      <c r="H419" s="46">
        <v>6.4719647999999994</v>
      </c>
      <c r="I419" s="46">
        <v>12.18421764</v>
      </c>
      <c r="J419" s="46">
        <v>13.697132400000001</v>
      </c>
      <c r="K419" s="46">
        <v>8.6525333999999994</v>
      </c>
      <c r="L419" s="46">
        <v>0</v>
      </c>
      <c r="M419" s="46">
        <v>0</v>
      </c>
      <c r="N419" s="46">
        <v>0</v>
      </c>
      <c r="O419" s="46">
        <v>0</v>
      </c>
      <c r="P419" s="46">
        <v>0</v>
      </c>
      <c r="Q419" s="46">
        <v>0</v>
      </c>
      <c r="R419" s="46">
        <v>0</v>
      </c>
      <c r="S419" s="46">
        <v>0</v>
      </c>
      <c r="T419" s="46">
        <v>0</v>
      </c>
      <c r="U419" s="46">
        <v>0</v>
      </c>
      <c r="V419" s="46">
        <v>0</v>
      </c>
      <c r="W419" s="46">
        <v>0</v>
      </c>
      <c r="X419" s="46">
        <v>0</v>
      </c>
      <c r="Y419" s="47">
        <v>0</v>
      </c>
    </row>
    <row r="420" spans="1:25" ht="15" customHeight="1" x14ac:dyDescent="0.3">
      <c r="A420" s="7">
        <f t="shared" si="8"/>
        <v>43247</v>
      </c>
      <c r="B420" s="45">
        <v>0</v>
      </c>
      <c r="C420" s="46">
        <v>0</v>
      </c>
      <c r="D420" s="46">
        <v>0</v>
      </c>
      <c r="E420" s="46">
        <v>0</v>
      </c>
      <c r="F420" s="46">
        <v>0</v>
      </c>
      <c r="G420" s="46">
        <v>0</v>
      </c>
      <c r="H420" s="46">
        <v>5.1896602799999991</v>
      </c>
      <c r="I420" s="46">
        <v>3.2861959199999999</v>
      </c>
      <c r="J420" s="46">
        <v>0.47237904000000003</v>
      </c>
      <c r="K420" s="46">
        <v>1.4738597999999998</v>
      </c>
      <c r="L420" s="46">
        <v>0</v>
      </c>
      <c r="M420" s="46">
        <v>0</v>
      </c>
      <c r="N420" s="46">
        <v>0</v>
      </c>
      <c r="O420" s="46">
        <v>0</v>
      </c>
      <c r="P420" s="46">
        <v>0</v>
      </c>
      <c r="Q420" s="46">
        <v>0</v>
      </c>
      <c r="R420" s="46">
        <v>0</v>
      </c>
      <c r="S420" s="46">
        <v>0</v>
      </c>
      <c r="T420" s="46">
        <v>0</v>
      </c>
      <c r="U420" s="46">
        <v>5.8917196799999996</v>
      </c>
      <c r="V420" s="46">
        <v>3.9324625200000001</v>
      </c>
      <c r="W420" s="46">
        <v>0</v>
      </c>
      <c r="X420" s="46">
        <v>0</v>
      </c>
      <c r="Y420" s="47">
        <v>0</v>
      </c>
    </row>
    <row r="421" spans="1:25" ht="15" customHeight="1" x14ac:dyDescent="0.3">
      <c r="A421" s="7">
        <f t="shared" si="8"/>
        <v>43248</v>
      </c>
      <c r="B421" s="45">
        <v>0</v>
      </c>
      <c r="C421" s="46">
        <v>6.4161719999999992E-2</v>
      </c>
      <c r="D421" s="46">
        <v>0</v>
      </c>
      <c r="E421" s="46">
        <v>1.1139962400000001</v>
      </c>
      <c r="F421" s="46">
        <v>5.7252711600000001</v>
      </c>
      <c r="G421" s="46">
        <v>10.041774119999999</v>
      </c>
      <c r="H421" s="46">
        <v>19.293150239999999</v>
      </c>
      <c r="I421" s="46">
        <v>25.450815599999995</v>
      </c>
      <c r="J421" s="46">
        <v>11.338026839999999</v>
      </c>
      <c r="K421" s="46">
        <v>6.9917677200000004</v>
      </c>
      <c r="L421" s="46">
        <v>2.16011124</v>
      </c>
      <c r="M421" s="46">
        <v>0</v>
      </c>
      <c r="N421" s="46">
        <v>14.605625159999999</v>
      </c>
      <c r="O421" s="46">
        <v>12.52920312</v>
      </c>
      <c r="P421" s="46">
        <v>8.0006875199999996</v>
      </c>
      <c r="Q421" s="46">
        <v>7.92071784</v>
      </c>
      <c r="R421" s="46">
        <v>5.3672673599999996</v>
      </c>
      <c r="S421" s="46">
        <v>12.294873359999999</v>
      </c>
      <c r="T421" s="46">
        <v>5.7829237200000003</v>
      </c>
      <c r="U421" s="46">
        <v>3.8748099599999999</v>
      </c>
      <c r="V421" s="46">
        <v>0</v>
      </c>
      <c r="W421" s="46">
        <v>0</v>
      </c>
      <c r="X421" s="46">
        <v>0</v>
      </c>
      <c r="Y421" s="47">
        <v>0</v>
      </c>
    </row>
    <row r="422" spans="1:25" ht="15" customHeight="1" x14ac:dyDescent="0.3">
      <c r="A422" s="7">
        <f t="shared" si="8"/>
        <v>43249</v>
      </c>
      <c r="B422" s="45">
        <v>0</v>
      </c>
      <c r="C422" s="46">
        <v>0</v>
      </c>
      <c r="D422" s="46">
        <v>0</v>
      </c>
      <c r="E422" s="46">
        <v>0</v>
      </c>
      <c r="F422" s="46">
        <v>2.4130386000000001</v>
      </c>
      <c r="G422" s="46">
        <v>14.05699596</v>
      </c>
      <c r="H422" s="46">
        <v>16.11853992</v>
      </c>
      <c r="I422" s="46">
        <v>5.1989590799999998</v>
      </c>
      <c r="J422" s="46">
        <v>18.411624</v>
      </c>
      <c r="K422" s="46">
        <v>14.52286584</v>
      </c>
      <c r="L422" s="46">
        <v>0</v>
      </c>
      <c r="M422" s="46">
        <v>0</v>
      </c>
      <c r="N422" s="46">
        <v>0</v>
      </c>
      <c r="O422" s="46">
        <v>0</v>
      </c>
      <c r="P422" s="46">
        <v>0</v>
      </c>
      <c r="Q422" s="46">
        <v>0</v>
      </c>
      <c r="R422" s="46">
        <v>0</v>
      </c>
      <c r="S422" s="46">
        <v>0</v>
      </c>
      <c r="T422" s="46">
        <v>0</v>
      </c>
      <c r="U422" s="46">
        <v>0</v>
      </c>
      <c r="V422" s="46">
        <v>0</v>
      </c>
      <c r="W422" s="46">
        <v>0</v>
      </c>
      <c r="X422" s="46">
        <v>0</v>
      </c>
      <c r="Y422" s="47">
        <v>0</v>
      </c>
    </row>
    <row r="423" spans="1:25" ht="15" customHeight="1" x14ac:dyDescent="0.3">
      <c r="A423" s="7">
        <f t="shared" si="8"/>
        <v>43250</v>
      </c>
      <c r="B423" s="45">
        <v>0</v>
      </c>
      <c r="C423" s="46">
        <v>0</v>
      </c>
      <c r="D423" s="46">
        <v>1.3083411599999999</v>
      </c>
      <c r="E423" s="46">
        <v>0</v>
      </c>
      <c r="F423" s="46">
        <v>8.2378069200000006</v>
      </c>
      <c r="G423" s="46">
        <v>17.46407628</v>
      </c>
      <c r="H423" s="46">
        <v>8.13645</v>
      </c>
      <c r="I423" s="46">
        <v>22.403598840000001</v>
      </c>
      <c r="J423" s="46">
        <v>16.303586039999999</v>
      </c>
      <c r="K423" s="46">
        <v>11.436594120000001</v>
      </c>
      <c r="L423" s="46">
        <v>0</v>
      </c>
      <c r="M423" s="46">
        <v>0</v>
      </c>
      <c r="N423" s="46">
        <v>1.0907492400000001</v>
      </c>
      <c r="O423" s="46">
        <v>13.46280264</v>
      </c>
      <c r="P423" s="46">
        <v>4.5731498400000001</v>
      </c>
      <c r="Q423" s="46">
        <v>4.3946128799999995</v>
      </c>
      <c r="R423" s="46">
        <v>2.5832066400000002</v>
      </c>
      <c r="S423" s="46">
        <v>3.3159520799999997</v>
      </c>
      <c r="T423" s="46">
        <v>0</v>
      </c>
      <c r="U423" s="46">
        <v>0</v>
      </c>
      <c r="V423" s="46">
        <v>0</v>
      </c>
      <c r="W423" s="46">
        <v>0</v>
      </c>
      <c r="X423" s="46">
        <v>0</v>
      </c>
      <c r="Y423" s="47">
        <v>0</v>
      </c>
    </row>
    <row r="424" spans="1:25" ht="15" customHeight="1" thickBot="1" x14ac:dyDescent="0.35">
      <c r="A424" s="18">
        <f t="shared" si="8"/>
        <v>43251</v>
      </c>
      <c r="B424" s="48">
        <v>0</v>
      </c>
      <c r="C424" s="49">
        <v>0</v>
      </c>
      <c r="D424" s="49">
        <v>0</v>
      </c>
      <c r="E424" s="49">
        <v>0</v>
      </c>
      <c r="F424" s="49">
        <v>0.40263804000000003</v>
      </c>
      <c r="G424" s="49">
        <v>8.0202150000000003</v>
      </c>
      <c r="H424" s="49">
        <v>16.443997920000001</v>
      </c>
      <c r="I424" s="49">
        <v>15.785642879999997</v>
      </c>
      <c r="J424" s="49">
        <v>11.504475360000001</v>
      </c>
      <c r="K424" s="49">
        <v>4.3285913999999996</v>
      </c>
      <c r="L424" s="49">
        <v>6.2683210799999998</v>
      </c>
      <c r="M424" s="49">
        <v>0</v>
      </c>
      <c r="N424" s="49">
        <v>0</v>
      </c>
      <c r="O424" s="49">
        <v>0</v>
      </c>
      <c r="P424" s="49">
        <v>0</v>
      </c>
      <c r="Q424" s="49">
        <v>0</v>
      </c>
      <c r="R424" s="49">
        <v>1.8560404800000001</v>
      </c>
      <c r="S424" s="49">
        <v>1.1744384400000001</v>
      </c>
      <c r="T424" s="49">
        <v>0</v>
      </c>
      <c r="U424" s="49">
        <v>0</v>
      </c>
      <c r="V424" s="49">
        <v>0</v>
      </c>
      <c r="W424" s="49">
        <v>0</v>
      </c>
      <c r="X424" s="49">
        <v>0</v>
      </c>
      <c r="Y424" s="50">
        <v>0</v>
      </c>
    </row>
    <row r="425" spans="1:25" ht="15" customHeight="1" x14ac:dyDescent="0.3"/>
    <row r="426" spans="1:25" ht="15" customHeight="1" x14ac:dyDescent="0.3">
      <c r="A426" s="24" t="s">
        <v>50</v>
      </c>
    </row>
    <row r="427" spans="1:25" ht="15" customHeight="1" thickBot="1" x14ac:dyDescent="0.35">
      <c r="A427" s="24"/>
    </row>
    <row r="428" spans="1:25" ht="28.5" customHeight="1" thickBot="1" x14ac:dyDescent="0.35">
      <c r="A428" s="70" t="s">
        <v>10</v>
      </c>
      <c r="B428" s="72" t="s">
        <v>52</v>
      </c>
      <c r="C428" s="73"/>
      <c r="D428" s="73"/>
      <c r="E428" s="73"/>
      <c r="F428" s="73"/>
      <c r="G428" s="73"/>
      <c r="H428" s="73"/>
      <c r="I428" s="73"/>
      <c r="J428" s="73"/>
      <c r="K428" s="73"/>
      <c r="L428" s="73"/>
      <c r="M428" s="73"/>
      <c r="N428" s="73"/>
      <c r="O428" s="73"/>
      <c r="P428" s="73"/>
      <c r="Q428" s="73"/>
      <c r="R428" s="73"/>
      <c r="S428" s="73"/>
      <c r="T428" s="73"/>
      <c r="U428" s="73"/>
      <c r="V428" s="73"/>
      <c r="W428" s="73"/>
      <c r="X428" s="73"/>
      <c r="Y428" s="74"/>
    </row>
    <row r="429" spans="1:25" ht="23.4" thickBot="1" x14ac:dyDescent="0.35">
      <c r="A429" s="71"/>
      <c r="B429" s="12" t="s">
        <v>12</v>
      </c>
      <c r="C429" s="13" t="s">
        <v>13</v>
      </c>
      <c r="D429" s="13" t="s">
        <v>14</v>
      </c>
      <c r="E429" s="13" t="s">
        <v>15</v>
      </c>
      <c r="F429" s="13" t="s">
        <v>16</v>
      </c>
      <c r="G429" s="13" t="s">
        <v>17</v>
      </c>
      <c r="H429" s="13" t="s">
        <v>18</v>
      </c>
      <c r="I429" s="13" t="s">
        <v>19</v>
      </c>
      <c r="J429" s="13" t="s">
        <v>20</v>
      </c>
      <c r="K429" s="13" t="s">
        <v>21</v>
      </c>
      <c r="L429" s="13" t="s">
        <v>22</v>
      </c>
      <c r="M429" s="13" t="s">
        <v>23</v>
      </c>
      <c r="N429" s="13" t="s">
        <v>24</v>
      </c>
      <c r="O429" s="13" t="s">
        <v>25</v>
      </c>
      <c r="P429" s="13" t="s">
        <v>26</v>
      </c>
      <c r="Q429" s="13" t="s">
        <v>27</v>
      </c>
      <c r="R429" s="13" t="s">
        <v>28</v>
      </c>
      <c r="S429" s="13" t="s">
        <v>29</v>
      </c>
      <c r="T429" s="13" t="s">
        <v>30</v>
      </c>
      <c r="U429" s="13" t="s">
        <v>31</v>
      </c>
      <c r="V429" s="13" t="s">
        <v>32</v>
      </c>
      <c r="W429" s="13" t="s">
        <v>33</v>
      </c>
      <c r="X429" s="13" t="s">
        <v>34</v>
      </c>
      <c r="Y429" s="14" t="s">
        <v>35</v>
      </c>
    </row>
    <row r="430" spans="1:25" ht="15" customHeight="1" x14ac:dyDescent="0.3">
      <c r="A430" s="17">
        <f>A394</f>
        <v>43221</v>
      </c>
      <c r="B430" s="46">
        <v>0</v>
      </c>
      <c r="C430" s="46">
        <v>0</v>
      </c>
      <c r="D430" s="46">
        <v>0</v>
      </c>
      <c r="E430" s="46">
        <v>0</v>
      </c>
      <c r="F430" s="46">
        <v>0</v>
      </c>
      <c r="G430" s="46">
        <v>0</v>
      </c>
      <c r="H430" s="46">
        <v>0</v>
      </c>
      <c r="I430" s="46">
        <v>0</v>
      </c>
      <c r="J430" s="46">
        <v>0</v>
      </c>
      <c r="K430" s="46">
        <v>0</v>
      </c>
      <c r="L430" s="46">
        <v>0</v>
      </c>
      <c r="M430" s="46">
        <v>0</v>
      </c>
      <c r="N430" s="46">
        <v>0</v>
      </c>
      <c r="O430" s="46">
        <v>0</v>
      </c>
      <c r="P430" s="46">
        <v>0</v>
      </c>
      <c r="Q430" s="46">
        <v>0</v>
      </c>
      <c r="R430" s="46">
        <v>0</v>
      </c>
      <c r="S430" s="46">
        <v>0</v>
      </c>
      <c r="T430" s="46">
        <v>0</v>
      </c>
      <c r="U430" s="46">
        <v>0</v>
      </c>
      <c r="V430" s="46">
        <v>1.2675663000000001</v>
      </c>
      <c r="W430" s="46">
        <v>0</v>
      </c>
      <c r="X430" s="46">
        <v>0</v>
      </c>
      <c r="Y430" s="47">
        <v>0</v>
      </c>
    </row>
    <row r="431" spans="1:25" ht="15" customHeight="1" x14ac:dyDescent="0.3">
      <c r="A431" s="7">
        <f t="shared" ref="A431:A460" si="9">A395</f>
        <v>43222</v>
      </c>
      <c r="B431" s="46">
        <v>0</v>
      </c>
      <c r="C431" s="46">
        <v>0</v>
      </c>
      <c r="D431" s="46">
        <v>0</v>
      </c>
      <c r="E431" s="46">
        <v>0</v>
      </c>
      <c r="F431" s="46">
        <v>0</v>
      </c>
      <c r="G431" s="46">
        <v>0</v>
      </c>
      <c r="H431" s="46">
        <v>0</v>
      </c>
      <c r="I431" s="46">
        <v>4.3775991000000003</v>
      </c>
      <c r="J431" s="46">
        <v>0</v>
      </c>
      <c r="K431" s="46">
        <v>0</v>
      </c>
      <c r="L431" s="46">
        <v>0</v>
      </c>
      <c r="M431" s="46">
        <v>0</v>
      </c>
      <c r="N431" s="46">
        <v>0</v>
      </c>
      <c r="O431" s="46">
        <v>0</v>
      </c>
      <c r="P431" s="46">
        <v>0</v>
      </c>
      <c r="Q431" s="46">
        <v>0</v>
      </c>
      <c r="R431" s="46">
        <v>0</v>
      </c>
      <c r="S431" s="46">
        <v>0</v>
      </c>
      <c r="T431" s="46">
        <v>0</v>
      </c>
      <c r="U431" s="46">
        <v>0</v>
      </c>
      <c r="V431" s="46">
        <v>0</v>
      </c>
      <c r="W431" s="46">
        <v>0</v>
      </c>
      <c r="X431" s="46">
        <v>0</v>
      </c>
      <c r="Y431" s="47">
        <v>0</v>
      </c>
    </row>
    <row r="432" spans="1:25" ht="15" customHeight="1" x14ac:dyDescent="0.3">
      <c r="A432" s="7">
        <f t="shared" si="9"/>
        <v>43223</v>
      </c>
      <c r="B432" s="46">
        <v>0</v>
      </c>
      <c r="C432" s="46">
        <v>0</v>
      </c>
      <c r="D432" s="46">
        <v>0</v>
      </c>
      <c r="E432" s="46">
        <v>0</v>
      </c>
      <c r="F432" s="46">
        <v>0</v>
      </c>
      <c r="G432" s="46">
        <v>0.27795284999999997</v>
      </c>
      <c r="H432" s="46">
        <v>2.5117060500000004</v>
      </c>
      <c r="I432" s="46">
        <v>0</v>
      </c>
      <c r="J432" s="46">
        <v>0</v>
      </c>
      <c r="K432" s="46">
        <v>0</v>
      </c>
      <c r="L432" s="46">
        <v>0</v>
      </c>
      <c r="M432" s="46">
        <v>0</v>
      </c>
      <c r="N432" s="46">
        <v>0</v>
      </c>
      <c r="O432" s="46">
        <v>0</v>
      </c>
      <c r="P432" s="46">
        <v>0</v>
      </c>
      <c r="Q432" s="46">
        <v>0</v>
      </c>
      <c r="R432" s="46">
        <v>0</v>
      </c>
      <c r="S432" s="46">
        <v>0</v>
      </c>
      <c r="T432" s="46">
        <v>0</v>
      </c>
      <c r="U432" s="46">
        <v>0</v>
      </c>
      <c r="V432" s="46">
        <v>0</v>
      </c>
      <c r="W432" s="46">
        <v>0</v>
      </c>
      <c r="X432" s="46">
        <v>0</v>
      </c>
      <c r="Y432" s="47">
        <v>0</v>
      </c>
    </row>
    <row r="433" spans="1:25" ht="15" customHeight="1" x14ac:dyDescent="0.3">
      <c r="A433" s="7">
        <f t="shared" si="9"/>
        <v>43224</v>
      </c>
      <c r="B433" s="46">
        <v>0</v>
      </c>
      <c r="C433" s="46">
        <v>0</v>
      </c>
      <c r="D433" s="46">
        <v>0</v>
      </c>
      <c r="E433" s="46">
        <v>0</v>
      </c>
      <c r="F433" s="46">
        <v>0</v>
      </c>
      <c r="G433" s="46">
        <v>0.57173445000000001</v>
      </c>
      <c r="H433" s="46">
        <v>2.0495065499999998</v>
      </c>
      <c r="I433" s="46">
        <v>4.9746595500000002</v>
      </c>
      <c r="J433" s="46">
        <v>0.20324115000000004</v>
      </c>
      <c r="K433" s="46">
        <v>8.4012673500000012</v>
      </c>
      <c r="L433" s="46">
        <v>0</v>
      </c>
      <c r="M433" s="46">
        <v>0</v>
      </c>
      <c r="N433" s="46">
        <v>0</v>
      </c>
      <c r="O433" s="46">
        <v>0</v>
      </c>
      <c r="P433" s="46">
        <v>0</v>
      </c>
      <c r="Q433" s="46">
        <v>0</v>
      </c>
      <c r="R433" s="46">
        <v>0</v>
      </c>
      <c r="S433" s="46">
        <v>0</v>
      </c>
      <c r="T433" s="46">
        <v>0</v>
      </c>
      <c r="U433" s="46">
        <v>0</v>
      </c>
      <c r="V433" s="46">
        <v>0</v>
      </c>
      <c r="W433" s="46">
        <v>0</v>
      </c>
      <c r="X433" s="46">
        <v>0</v>
      </c>
      <c r="Y433" s="47">
        <v>0</v>
      </c>
    </row>
    <row r="434" spans="1:25" ht="15" customHeight="1" x14ac:dyDescent="0.3">
      <c r="A434" s="7">
        <f t="shared" si="9"/>
        <v>43225</v>
      </c>
      <c r="B434" s="46">
        <v>0</v>
      </c>
      <c r="C434" s="46">
        <v>0</v>
      </c>
      <c r="D434" s="46">
        <v>0</v>
      </c>
      <c r="E434" s="46">
        <v>0</v>
      </c>
      <c r="F434" s="46">
        <v>0</v>
      </c>
      <c r="G434" s="46">
        <v>1.8532300500000003</v>
      </c>
      <c r="H434" s="46">
        <v>2.5959149999999997E-2</v>
      </c>
      <c r="I434" s="46">
        <v>2.24198415</v>
      </c>
      <c r="J434" s="46">
        <v>1.5562826999999999</v>
      </c>
      <c r="K434" s="46">
        <v>0</v>
      </c>
      <c r="L434" s="46">
        <v>0</v>
      </c>
      <c r="M434" s="46">
        <v>0</v>
      </c>
      <c r="N434" s="46">
        <v>0</v>
      </c>
      <c r="O434" s="46">
        <v>0</v>
      </c>
      <c r="P434" s="46">
        <v>0</v>
      </c>
      <c r="Q434" s="46">
        <v>0</v>
      </c>
      <c r="R434" s="46">
        <v>0</v>
      </c>
      <c r="S434" s="46">
        <v>0</v>
      </c>
      <c r="T434" s="46">
        <v>0</v>
      </c>
      <c r="U434" s="46">
        <v>1.62402975</v>
      </c>
      <c r="V434" s="46">
        <v>0</v>
      </c>
      <c r="W434" s="46">
        <v>0</v>
      </c>
      <c r="X434" s="46">
        <v>0</v>
      </c>
      <c r="Y434" s="47">
        <v>0</v>
      </c>
    </row>
    <row r="435" spans="1:25" ht="15" customHeight="1" x14ac:dyDescent="0.3">
      <c r="A435" s="7">
        <f t="shared" si="9"/>
        <v>43226</v>
      </c>
      <c r="B435" s="46">
        <v>0</v>
      </c>
      <c r="C435" s="46">
        <v>0</v>
      </c>
      <c r="D435" s="46">
        <v>0</v>
      </c>
      <c r="E435" s="46">
        <v>4.150931400000001</v>
      </c>
      <c r="F435" s="46">
        <v>0</v>
      </c>
      <c r="G435" s="46">
        <v>0.18487980000000001</v>
      </c>
      <c r="H435" s="46">
        <v>0</v>
      </c>
      <c r="I435" s="46">
        <v>0</v>
      </c>
      <c r="J435" s="46">
        <v>0</v>
      </c>
      <c r="K435" s="46">
        <v>0</v>
      </c>
      <c r="L435" s="46">
        <v>0</v>
      </c>
      <c r="M435" s="46">
        <v>0</v>
      </c>
      <c r="N435" s="46">
        <v>0</v>
      </c>
      <c r="O435" s="46">
        <v>0</v>
      </c>
      <c r="P435" s="46">
        <v>0</v>
      </c>
      <c r="Q435" s="46">
        <v>0</v>
      </c>
      <c r="R435" s="46">
        <v>0</v>
      </c>
      <c r="S435" s="46">
        <v>0</v>
      </c>
      <c r="T435" s="46">
        <v>1.5037312500000002</v>
      </c>
      <c r="U435" s="46">
        <v>0</v>
      </c>
      <c r="V435" s="46">
        <v>1.5037312500000002</v>
      </c>
      <c r="W435" s="46">
        <v>0</v>
      </c>
      <c r="X435" s="46">
        <v>0</v>
      </c>
      <c r="Y435" s="47">
        <v>0</v>
      </c>
    </row>
    <row r="436" spans="1:25" ht="15" customHeight="1" x14ac:dyDescent="0.3">
      <c r="A436" s="7">
        <f t="shared" si="9"/>
        <v>43227</v>
      </c>
      <c r="B436" s="46">
        <v>0</v>
      </c>
      <c r="C436" s="46">
        <v>0</v>
      </c>
      <c r="D436" s="46">
        <v>0</v>
      </c>
      <c r="E436" s="46">
        <v>5.0652000000000006E-3</v>
      </c>
      <c r="F436" s="46">
        <v>0</v>
      </c>
      <c r="G436" s="46">
        <v>0</v>
      </c>
      <c r="H436" s="46">
        <v>5.9965636500000006</v>
      </c>
      <c r="I436" s="46">
        <v>0</v>
      </c>
      <c r="J436" s="46">
        <v>8.5013050500000009</v>
      </c>
      <c r="K436" s="46">
        <v>0</v>
      </c>
      <c r="L436" s="46">
        <v>0</v>
      </c>
      <c r="M436" s="46">
        <v>0</v>
      </c>
      <c r="N436" s="46">
        <v>0</v>
      </c>
      <c r="O436" s="46">
        <v>0</v>
      </c>
      <c r="P436" s="46">
        <v>0</v>
      </c>
      <c r="Q436" s="46">
        <v>0</v>
      </c>
      <c r="R436" s="46">
        <v>0</v>
      </c>
      <c r="S436" s="46">
        <v>0</v>
      </c>
      <c r="T436" s="46">
        <v>0</v>
      </c>
      <c r="U436" s="46">
        <v>0</v>
      </c>
      <c r="V436" s="46">
        <v>0</v>
      </c>
      <c r="W436" s="46">
        <v>0</v>
      </c>
      <c r="X436" s="46">
        <v>0</v>
      </c>
      <c r="Y436" s="47">
        <v>0</v>
      </c>
    </row>
    <row r="437" spans="1:25" ht="15" customHeight="1" x14ac:dyDescent="0.3">
      <c r="A437" s="7">
        <f t="shared" si="9"/>
        <v>43228</v>
      </c>
      <c r="B437" s="46">
        <v>0</v>
      </c>
      <c r="C437" s="46">
        <v>0</v>
      </c>
      <c r="D437" s="46">
        <v>0</v>
      </c>
      <c r="E437" s="46">
        <v>0</v>
      </c>
      <c r="F437" s="46">
        <v>0</v>
      </c>
      <c r="G437" s="46">
        <v>0</v>
      </c>
      <c r="H437" s="46">
        <v>10.2912201</v>
      </c>
      <c r="I437" s="46">
        <v>12.814956000000002</v>
      </c>
      <c r="J437" s="46">
        <v>5.7300075000000001</v>
      </c>
      <c r="K437" s="46">
        <v>3.4443360000000003</v>
      </c>
      <c r="L437" s="46">
        <v>0</v>
      </c>
      <c r="M437" s="46">
        <v>0</v>
      </c>
      <c r="N437" s="46">
        <v>0</v>
      </c>
      <c r="O437" s="46">
        <v>0</v>
      </c>
      <c r="P437" s="46">
        <v>0</v>
      </c>
      <c r="Q437" s="46">
        <v>0</v>
      </c>
      <c r="R437" s="46">
        <v>0.27542025000000003</v>
      </c>
      <c r="S437" s="46">
        <v>0</v>
      </c>
      <c r="T437" s="46">
        <v>0</v>
      </c>
      <c r="U437" s="46">
        <v>0.47549564999999999</v>
      </c>
      <c r="V437" s="46">
        <v>1.9241428500000004</v>
      </c>
      <c r="W437" s="46">
        <v>0</v>
      </c>
      <c r="X437" s="46">
        <v>0</v>
      </c>
      <c r="Y437" s="47">
        <v>0</v>
      </c>
    </row>
    <row r="438" spans="1:25" ht="15" customHeight="1" x14ac:dyDescent="0.3">
      <c r="A438" s="7">
        <f t="shared" si="9"/>
        <v>43229</v>
      </c>
      <c r="B438" s="46">
        <v>0</v>
      </c>
      <c r="C438" s="46">
        <v>0</v>
      </c>
      <c r="D438" s="46">
        <v>0</v>
      </c>
      <c r="E438" s="46">
        <v>0</v>
      </c>
      <c r="F438" s="46">
        <v>0</v>
      </c>
      <c r="G438" s="46">
        <v>6.1611826500000006</v>
      </c>
      <c r="H438" s="46">
        <v>5.4932094000000005</v>
      </c>
      <c r="I438" s="46">
        <v>4.0508937000000005</v>
      </c>
      <c r="J438" s="46">
        <v>7.3470726000000015</v>
      </c>
      <c r="K438" s="46">
        <v>0</v>
      </c>
      <c r="L438" s="46">
        <v>0</v>
      </c>
      <c r="M438" s="46">
        <v>0</v>
      </c>
      <c r="N438" s="46">
        <v>0</v>
      </c>
      <c r="O438" s="46">
        <v>0</v>
      </c>
      <c r="P438" s="46">
        <v>0</v>
      </c>
      <c r="Q438" s="46">
        <v>0</v>
      </c>
      <c r="R438" s="46">
        <v>0</v>
      </c>
      <c r="S438" s="46">
        <v>0</v>
      </c>
      <c r="T438" s="46">
        <v>0</v>
      </c>
      <c r="U438" s="46">
        <v>0</v>
      </c>
      <c r="V438" s="46">
        <v>0</v>
      </c>
      <c r="W438" s="46">
        <v>0</v>
      </c>
      <c r="X438" s="46">
        <v>0</v>
      </c>
      <c r="Y438" s="47">
        <v>0</v>
      </c>
    </row>
    <row r="439" spans="1:25" ht="15" customHeight="1" x14ac:dyDescent="0.3">
      <c r="A439" s="7">
        <f t="shared" si="9"/>
        <v>43230</v>
      </c>
      <c r="B439" s="46">
        <v>0</v>
      </c>
      <c r="C439" s="46">
        <v>0</v>
      </c>
      <c r="D439" s="46">
        <v>0</v>
      </c>
      <c r="E439" s="46">
        <v>0</v>
      </c>
      <c r="F439" s="46">
        <v>0</v>
      </c>
      <c r="G439" s="46">
        <v>4.3756996500000005</v>
      </c>
      <c r="H439" s="46">
        <v>7.2077796000000003</v>
      </c>
      <c r="I439" s="46">
        <v>2.4091357499999999</v>
      </c>
      <c r="J439" s="46">
        <v>0</v>
      </c>
      <c r="K439" s="46">
        <v>0</v>
      </c>
      <c r="L439" s="46">
        <v>0</v>
      </c>
      <c r="M439" s="46">
        <v>0</v>
      </c>
      <c r="N439" s="46">
        <v>0</v>
      </c>
      <c r="O439" s="46">
        <v>0</v>
      </c>
      <c r="P439" s="46">
        <v>0</v>
      </c>
      <c r="Q439" s="46">
        <v>0</v>
      </c>
      <c r="R439" s="46">
        <v>0</v>
      </c>
      <c r="S439" s="46">
        <v>0</v>
      </c>
      <c r="T439" s="46">
        <v>0</v>
      </c>
      <c r="U439" s="46">
        <v>0</v>
      </c>
      <c r="V439" s="46">
        <v>0</v>
      </c>
      <c r="W439" s="46">
        <v>0</v>
      </c>
      <c r="X439" s="46">
        <v>0</v>
      </c>
      <c r="Y439" s="47">
        <v>0</v>
      </c>
    </row>
    <row r="440" spans="1:25" ht="15" customHeight="1" x14ac:dyDescent="0.3">
      <c r="A440" s="7">
        <f t="shared" si="9"/>
        <v>43231</v>
      </c>
      <c r="B440" s="46">
        <v>0</v>
      </c>
      <c r="C440" s="46">
        <v>0</v>
      </c>
      <c r="D440" s="46">
        <v>0</v>
      </c>
      <c r="E440" s="46">
        <v>30.859097850000001</v>
      </c>
      <c r="F440" s="46">
        <v>7.0482258</v>
      </c>
      <c r="G440" s="46">
        <v>6.5391732000000005</v>
      </c>
      <c r="H440" s="46">
        <v>11.23271415</v>
      </c>
      <c r="I440" s="46">
        <v>8.8735972499999995</v>
      </c>
      <c r="J440" s="46">
        <v>5.9908653000000003</v>
      </c>
      <c r="K440" s="46">
        <v>8.0372061000000006</v>
      </c>
      <c r="L440" s="46">
        <v>4.5903375000000004</v>
      </c>
      <c r="M440" s="46">
        <v>0</v>
      </c>
      <c r="N440" s="46">
        <v>7.9283042999999997</v>
      </c>
      <c r="O440" s="46">
        <v>2.3907743999999997</v>
      </c>
      <c r="P440" s="46">
        <v>0</v>
      </c>
      <c r="Q440" s="46">
        <v>0</v>
      </c>
      <c r="R440" s="46">
        <v>0</v>
      </c>
      <c r="S440" s="46">
        <v>0</v>
      </c>
      <c r="T440" s="46">
        <v>1.9564334999999999</v>
      </c>
      <c r="U440" s="46">
        <v>2.9118568500000004</v>
      </c>
      <c r="V440" s="46">
        <v>8.434191150000002</v>
      </c>
      <c r="W440" s="46">
        <v>0</v>
      </c>
      <c r="X440" s="46">
        <v>0</v>
      </c>
      <c r="Y440" s="47">
        <v>0</v>
      </c>
    </row>
    <row r="441" spans="1:25" ht="15" customHeight="1" x14ac:dyDescent="0.3">
      <c r="A441" s="7">
        <f t="shared" si="9"/>
        <v>43232</v>
      </c>
      <c r="B441" s="46">
        <v>0</v>
      </c>
      <c r="C441" s="46">
        <v>0</v>
      </c>
      <c r="D441" s="46">
        <v>1.1067462000000001</v>
      </c>
      <c r="E441" s="46">
        <v>1.7436951000000003</v>
      </c>
      <c r="F441" s="46">
        <v>3.23729595</v>
      </c>
      <c r="G441" s="46">
        <v>4.0958473500000006</v>
      </c>
      <c r="H441" s="46">
        <v>4.0040405999999997</v>
      </c>
      <c r="I441" s="46">
        <v>5.3152942500000009</v>
      </c>
      <c r="J441" s="46">
        <v>7.2723609000000007</v>
      </c>
      <c r="K441" s="46">
        <v>8.9033553000000012</v>
      </c>
      <c r="L441" s="46">
        <v>5.5729863000000002</v>
      </c>
      <c r="M441" s="46">
        <v>5.5508260500000004</v>
      </c>
      <c r="N441" s="46">
        <v>2.3147964000000005</v>
      </c>
      <c r="O441" s="46">
        <v>5.0670994500000006</v>
      </c>
      <c r="P441" s="46">
        <v>0</v>
      </c>
      <c r="Q441" s="46">
        <v>4.5713430000000006</v>
      </c>
      <c r="R441" s="46">
        <v>1.7595238500000001</v>
      </c>
      <c r="S441" s="46">
        <v>5.6894859000000011</v>
      </c>
      <c r="T441" s="46">
        <v>8.8172468999999989</v>
      </c>
      <c r="U441" s="46">
        <v>10.9623591</v>
      </c>
      <c r="V441" s="46">
        <v>7.6870741499999999</v>
      </c>
      <c r="W441" s="46">
        <v>0</v>
      </c>
      <c r="X441" s="46">
        <v>0</v>
      </c>
      <c r="Y441" s="47">
        <v>0</v>
      </c>
    </row>
    <row r="442" spans="1:25" ht="15" customHeight="1" x14ac:dyDescent="0.3">
      <c r="A442" s="7">
        <f t="shared" si="9"/>
        <v>43233</v>
      </c>
      <c r="B442" s="46">
        <v>4.8258693000000008</v>
      </c>
      <c r="C442" s="46">
        <v>4.1762573999999999</v>
      </c>
      <c r="D442" s="46">
        <v>0</v>
      </c>
      <c r="E442" s="46">
        <v>0</v>
      </c>
      <c r="F442" s="46">
        <v>0.39635190000000003</v>
      </c>
      <c r="G442" s="46">
        <v>0</v>
      </c>
      <c r="H442" s="46">
        <v>0.97125209999999995</v>
      </c>
      <c r="I442" s="46">
        <v>5.2336179000000005</v>
      </c>
      <c r="J442" s="46">
        <v>10.520420400000001</v>
      </c>
      <c r="K442" s="46">
        <v>0</v>
      </c>
      <c r="L442" s="46">
        <v>0</v>
      </c>
      <c r="M442" s="46">
        <v>0</v>
      </c>
      <c r="N442" s="46">
        <v>0</v>
      </c>
      <c r="O442" s="46">
        <v>0</v>
      </c>
      <c r="P442" s="46">
        <v>0</v>
      </c>
      <c r="Q442" s="46">
        <v>0</v>
      </c>
      <c r="R442" s="46">
        <v>0</v>
      </c>
      <c r="S442" s="46">
        <v>0</v>
      </c>
      <c r="T442" s="46">
        <v>0</v>
      </c>
      <c r="U442" s="46">
        <v>0</v>
      </c>
      <c r="V442" s="46">
        <v>2.4749833500000005</v>
      </c>
      <c r="W442" s="46">
        <v>0</v>
      </c>
      <c r="X442" s="46">
        <v>0</v>
      </c>
      <c r="Y442" s="47">
        <v>0</v>
      </c>
    </row>
    <row r="443" spans="1:25" ht="15" customHeight="1" x14ac:dyDescent="0.3">
      <c r="A443" s="7">
        <f t="shared" si="9"/>
        <v>43234</v>
      </c>
      <c r="B443" s="46">
        <v>0</v>
      </c>
      <c r="C443" s="46">
        <v>0</v>
      </c>
      <c r="D443" s="46">
        <v>0</v>
      </c>
      <c r="E443" s="46">
        <v>0</v>
      </c>
      <c r="F443" s="46">
        <v>0</v>
      </c>
      <c r="G443" s="46">
        <v>4.6485873000000009</v>
      </c>
      <c r="H443" s="46">
        <v>8.1663686999999996</v>
      </c>
      <c r="I443" s="46">
        <v>0</v>
      </c>
      <c r="J443" s="46">
        <v>5.0633005500000001</v>
      </c>
      <c r="K443" s="46">
        <v>5.8819635000000003</v>
      </c>
      <c r="L443" s="46">
        <v>5.6052769500000004</v>
      </c>
      <c r="M443" s="46">
        <v>0.39381930000000004</v>
      </c>
      <c r="N443" s="46">
        <v>7.6718785500000015</v>
      </c>
      <c r="O443" s="46">
        <v>10.282356</v>
      </c>
      <c r="P443" s="46">
        <v>5.6495974499999999</v>
      </c>
      <c r="Q443" s="46">
        <v>6.1314245999999999</v>
      </c>
      <c r="R443" s="46">
        <v>0</v>
      </c>
      <c r="S443" s="46">
        <v>1.4505466500000004</v>
      </c>
      <c r="T443" s="46">
        <v>0</v>
      </c>
      <c r="U443" s="46">
        <v>0</v>
      </c>
      <c r="V443" s="46">
        <v>3.3037766999999998</v>
      </c>
      <c r="W443" s="46">
        <v>0</v>
      </c>
      <c r="X443" s="46">
        <v>0</v>
      </c>
      <c r="Y443" s="47">
        <v>0</v>
      </c>
    </row>
    <row r="444" spans="1:25" ht="15" customHeight="1" x14ac:dyDescent="0.3">
      <c r="A444" s="7">
        <f t="shared" si="9"/>
        <v>43235</v>
      </c>
      <c r="B444" s="46">
        <v>0</v>
      </c>
      <c r="C444" s="46">
        <v>0</v>
      </c>
      <c r="D444" s="46">
        <v>0</v>
      </c>
      <c r="E444" s="46">
        <v>1.3365796500000002</v>
      </c>
      <c r="F444" s="46">
        <v>1.1048467499999999</v>
      </c>
      <c r="G444" s="46">
        <v>14.272467300000001</v>
      </c>
      <c r="H444" s="46">
        <v>17.272965150000001</v>
      </c>
      <c r="I444" s="46">
        <v>12.823820100000001</v>
      </c>
      <c r="J444" s="46">
        <v>5.0829282000000005</v>
      </c>
      <c r="K444" s="46">
        <v>6.0377184000000002</v>
      </c>
      <c r="L444" s="46">
        <v>5.2735063500000017</v>
      </c>
      <c r="M444" s="46">
        <v>1.0219041000000002</v>
      </c>
      <c r="N444" s="46">
        <v>1.5309567000000002</v>
      </c>
      <c r="O444" s="46">
        <v>2.8365119999999995</v>
      </c>
      <c r="P444" s="46">
        <v>1.6107336000000001</v>
      </c>
      <c r="Q444" s="46">
        <v>2.2831389</v>
      </c>
      <c r="R444" s="46">
        <v>3.5633682000000007</v>
      </c>
      <c r="S444" s="46">
        <v>3.9033697500000004</v>
      </c>
      <c r="T444" s="46">
        <v>2.6788576500000003</v>
      </c>
      <c r="U444" s="46">
        <v>3.2949126000000009</v>
      </c>
      <c r="V444" s="46">
        <v>6.7107568499999992</v>
      </c>
      <c r="W444" s="46">
        <v>0</v>
      </c>
      <c r="X444" s="46">
        <v>0</v>
      </c>
      <c r="Y444" s="47">
        <v>0</v>
      </c>
    </row>
    <row r="445" spans="1:25" ht="15" customHeight="1" x14ac:dyDescent="0.3">
      <c r="A445" s="7">
        <f t="shared" si="9"/>
        <v>43236</v>
      </c>
      <c r="B445" s="46">
        <v>0</v>
      </c>
      <c r="C445" s="46">
        <v>0</v>
      </c>
      <c r="D445" s="46">
        <v>0</v>
      </c>
      <c r="E445" s="46">
        <v>0</v>
      </c>
      <c r="F445" s="46">
        <v>0</v>
      </c>
      <c r="G445" s="46">
        <v>6.5720970000000012</v>
      </c>
      <c r="H445" s="46">
        <v>7.2185431500000004</v>
      </c>
      <c r="I445" s="46">
        <v>3.1309267500000004</v>
      </c>
      <c r="J445" s="46">
        <v>1.4467477500000001</v>
      </c>
      <c r="K445" s="46">
        <v>0</v>
      </c>
      <c r="L445" s="46">
        <v>0</v>
      </c>
      <c r="M445" s="46">
        <v>0</v>
      </c>
      <c r="N445" s="46">
        <v>0</v>
      </c>
      <c r="O445" s="46">
        <v>0</v>
      </c>
      <c r="P445" s="46">
        <v>0</v>
      </c>
      <c r="Q445" s="46">
        <v>0</v>
      </c>
      <c r="R445" s="46">
        <v>0</v>
      </c>
      <c r="S445" s="46">
        <v>0</v>
      </c>
      <c r="T445" s="46">
        <v>0</v>
      </c>
      <c r="U445" s="46">
        <v>0</v>
      </c>
      <c r="V445" s="46">
        <v>6.0446830499999997</v>
      </c>
      <c r="W445" s="46">
        <v>0</v>
      </c>
      <c r="X445" s="46">
        <v>0</v>
      </c>
      <c r="Y445" s="47">
        <v>0</v>
      </c>
    </row>
    <row r="446" spans="1:25" ht="15" customHeight="1" x14ac:dyDescent="0.3">
      <c r="A446" s="7">
        <f t="shared" si="9"/>
        <v>43237</v>
      </c>
      <c r="B446" s="46">
        <v>0</v>
      </c>
      <c r="C446" s="46">
        <v>3.0156934500000006</v>
      </c>
      <c r="D446" s="46">
        <v>10.905375600000003</v>
      </c>
      <c r="E446" s="46">
        <v>11.604373200000003</v>
      </c>
      <c r="F446" s="46">
        <v>42.841461600000002</v>
      </c>
      <c r="G446" s="46">
        <v>11.578414050000001</v>
      </c>
      <c r="H446" s="46">
        <v>15.991469550000001</v>
      </c>
      <c r="I446" s="46">
        <v>8.3024959500000008</v>
      </c>
      <c r="J446" s="46">
        <v>6.8563813500000004</v>
      </c>
      <c r="K446" s="46">
        <v>7.8599241000000006</v>
      </c>
      <c r="L446" s="46">
        <v>0</v>
      </c>
      <c r="M446" s="46">
        <v>2.6851891499999998</v>
      </c>
      <c r="N446" s="46">
        <v>4.0281003000000002</v>
      </c>
      <c r="O446" s="46">
        <v>5.7072141000000007</v>
      </c>
      <c r="P446" s="46">
        <v>6.3315000000000012E-3</v>
      </c>
      <c r="Q446" s="46">
        <v>2.2426173000000005</v>
      </c>
      <c r="R446" s="46">
        <v>0</v>
      </c>
      <c r="S446" s="46">
        <v>0</v>
      </c>
      <c r="T446" s="46">
        <v>4.2319746</v>
      </c>
      <c r="U446" s="46">
        <v>0.50082165000000001</v>
      </c>
      <c r="V446" s="46">
        <v>7.8884158500000012</v>
      </c>
      <c r="W446" s="46">
        <v>0</v>
      </c>
      <c r="X446" s="46">
        <v>0</v>
      </c>
      <c r="Y446" s="47">
        <v>0</v>
      </c>
    </row>
    <row r="447" spans="1:25" ht="15" customHeight="1" x14ac:dyDescent="0.3">
      <c r="A447" s="7">
        <f t="shared" si="9"/>
        <v>43238</v>
      </c>
      <c r="B447" s="46">
        <v>0</v>
      </c>
      <c r="C447" s="46">
        <v>0</v>
      </c>
      <c r="D447" s="46">
        <v>0</v>
      </c>
      <c r="E447" s="46">
        <v>3.1252284000000001</v>
      </c>
      <c r="F447" s="46">
        <v>49.097616750000007</v>
      </c>
      <c r="G447" s="46">
        <v>12.144450150000001</v>
      </c>
      <c r="H447" s="46">
        <v>13.480396649999999</v>
      </c>
      <c r="I447" s="46">
        <v>14.402263049999998</v>
      </c>
      <c r="J447" s="46">
        <v>9.4200057000000008</v>
      </c>
      <c r="K447" s="46">
        <v>14.238277200000001</v>
      </c>
      <c r="L447" s="46">
        <v>29.083112099999997</v>
      </c>
      <c r="M447" s="46">
        <v>5.6894859000000011</v>
      </c>
      <c r="N447" s="46">
        <v>16.3213407</v>
      </c>
      <c r="O447" s="46">
        <v>16.0427547</v>
      </c>
      <c r="P447" s="46">
        <v>14.640960600000003</v>
      </c>
      <c r="Q447" s="46">
        <v>11.916516150000001</v>
      </c>
      <c r="R447" s="46">
        <v>11.057964750000002</v>
      </c>
      <c r="S447" s="46">
        <v>8.6089405500000016</v>
      </c>
      <c r="T447" s="46">
        <v>1.0763550000000002E-2</v>
      </c>
      <c r="U447" s="46">
        <v>0.18804555000000003</v>
      </c>
      <c r="V447" s="46">
        <v>13.374027449999998</v>
      </c>
      <c r="W447" s="46">
        <v>0</v>
      </c>
      <c r="X447" s="46">
        <v>0</v>
      </c>
      <c r="Y447" s="47">
        <v>0</v>
      </c>
    </row>
    <row r="448" spans="1:25" ht="15" customHeight="1" x14ac:dyDescent="0.3">
      <c r="A448" s="7">
        <f t="shared" si="9"/>
        <v>43239</v>
      </c>
      <c r="B448" s="46">
        <v>0</v>
      </c>
      <c r="C448" s="46">
        <v>0</v>
      </c>
      <c r="D448" s="46">
        <v>0</v>
      </c>
      <c r="E448" s="46">
        <v>0</v>
      </c>
      <c r="F448" s="46">
        <v>0</v>
      </c>
      <c r="G448" s="46">
        <v>1.1118113999999999</v>
      </c>
      <c r="H448" s="46">
        <v>0.42231105000000002</v>
      </c>
      <c r="I448" s="46">
        <v>0</v>
      </c>
      <c r="J448" s="46">
        <v>0</v>
      </c>
      <c r="K448" s="46">
        <v>0</v>
      </c>
      <c r="L448" s="46">
        <v>0</v>
      </c>
      <c r="M448" s="46">
        <v>0</v>
      </c>
      <c r="N448" s="46">
        <v>0</v>
      </c>
      <c r="O448" s="46">
        <v>0</v>
      </c>
      <c r="P448" s="46">
        <v>0</v>
      </c>
      <c r="Q448" s="46">
        <v>0</v>
      </c>
      <c r="R448" s="46">
        <v>0</v>
      </c>
      <c r="S448" s="46">
        <v>0</v>
      </c>
      <c r="T448" s="46">
        <v>0</v>
      </c>
      <c r="U448" s="46">
        <v>0</v>
      </c>
      <c r="V448" s="46">
        <v>0.91363545000000002</v>
      </c>
      <c r="W448" s="46">
        <v>0</v>
      </c>
      <c r="X448" s="46">
        <v>0</v>
      </c>
      <c r="Y448" s="47">
        <v>0</v>
      </c>
    </row>
    <row r="449" spans="1:25" ht="15" customHeight="1" x14ac:dyDescent="0.3">
      <c r="A449" s="7">
        <f t="shared" si="9"/>
        <v>43240</v>
      </c>
      <c r="B449" s="46">
        <v>0</v>
      </c>
      <c r="C449" s="46">
        <v>0</v>
      </c>
      <c r="D449" s="46">
        <v>0</v>
      </c>
      <c r="E449" s="46">
        <v>0</v>
      </c>
      <c r="F449" s="46">
        <v>0</v>
      </c>
      <c r="G449" s="46">
        <v>6.4992847500000002</v>
      </c>
      <c r="H449" s="46">
        <v>1.4309190000000001</v>
      </c>
      <c r="I449" s="46">
        <v>2.3464539000000006</v>
      </c>
      <c r="J449" s="46">
        <v>0</v>
      </c>
      <c r="K449" s="46">
        <v>0</v>
      </c>
      <c r="L449" s="46">
        <v>0</v>
      </c>
      <c r="M449" s="46">
        <v>0</v>
      </c>
      <c r="N449" s="46">
        <v>0</v>
      </c>
      <c r="O449" s="46">
        <v>0</v>
      </c>
      <c r="P449" s="46">
        <v>0</v>
      </c>
      <c r="Q449" s="46">
        <v>0</v>
      </c>
      <c r="R449" s="46">
        <v>2.8156180499999999</v>
      </c>
      <c r="S449" s="46">
        <v>0</v>
      </c>
      <c r="T449" s="46">
        <v>0</v>
      </c>
      <c r="U449" s="46">
        <v>3.1891765500000004</v>
      </c>
      <c r="V449" s="46">
        <v>7.8181362000000005</v>
      </c>
      <c r="W449" s="46">
        <v>0</v>
      </c>
      <c r="X449" s="46">
        <v>0</v>
      </c>
      <c r="Y449" s="47">
        <v>0</v>
      </c>
    </row>
    <row r="450" spans="1:25" ht="15" customHeight="1" x14ac:dyDescent="0.3">
      <c r="A450" s="7">
        <f t="shared" si="9"/>
        <v>43241</v>
      </c>
      <c r="B450" s="46">
        <v>0</v>
      </c>
      <c r="C450" s="46">
        <v>0</v>
      </c>
      <c r="D450" s="46">
        <v>0</v>
      </c>
      <c r="E450" s="46">
        <v>0</v>
      </c>
      <c r="F450" s="46">
        <v>0</v>
      </c>
      <c r="G450" s="46">
        <v>3.5994577500000005</v>
      </c>
      <c r="H450" s="46">
        <v>6.8899383000000007</v>
      </c>
      <c r="I450" s="46">
        <v>0.75978000000000012</v>
      </c>
      <c r="J450" s="46">
        <v>4.9265401500000001</v>
      </c>
      <c r="K450" s="46">
        <v>0</v>
      </c>
      <c r="L450" s="46">
        <v>0</v>
      </c>
      <c r="M450" s="46">
        <v>0</v>
      </c>
      <c r="N450" s="46">
        <v>0</v>
      </c>
      <c r="O450" s="46">
        <v>0</v>
      </c>
      <c r="P450" s="46">
        <v>0</v>
      </c>
      <c r="Q450" s="46">
        <v>0</v>
      </c>
      <c r="R450" s="46">
        <v>0</v>
      </c>
      <c r="S450" s="46">
        <v>0</v>
      </c>
      <c r="T450" s="46">
        <v>0</v>
      </c>
      <c r="U450" s="46">
        <v>0</v>
      </c>
      <c r="V450" s="46">
        <v>0</v>
      </c>
      <c r="W450" s="46">
        <v>0</v>
      </c>
      <c r="X450" s="46">
        <v>0</v>
      </c>
      <c r="Y450" s="47">
        <v>22.730084999999999</v>
      </c>
    </row>
    <row r="451" spans="1:25" ht="15" customHeight="1" x14ac:dyDescent="0.3">
      <c r="A451" s="7">
        <f t="shared" si="9"/>
        <v>43242</v>
      </c>
      <c r="B451" s="46">
        <v>0</v>
      </c>
      <c r="C451" s="46">
        <v>0</v>
      </c>
      <c r="D451" s="46">
        <v>0</v>
      </c>
      <c r="E451" s="46">
        <v>0</v>
      </c>
      <c r="F451" s="46">
        <v>0</v>
      </c>
      <c r="G451" s="46">
        <v>5.2190554500000008</v>
      </c>
      <c r="H451" s="46">
        <v>5.0550696000000004</v>
      </c>
      <c r="I451" s="46">
        <v>6.0763405500000012</v>
      </c>
      <c r="J451" s="46">
        <v>4.2205779000000003</v>
      </c>
      <c r="K451" s="46">
        <v>0.33873524999999999</v>
      </c>
      <c r="L451" s="46">
        <v>4.6378237500000008</v>
      </c>
      <c r="M451" s="46">
        <v>1.8722245500000003</v>
      </c>
      <c r="N451" s="46">
        <v>3.6330147000000004</v>
      </c>
      <c r="O451" s="46">
        <v>3.3677248500000005</v>
      </c>
      <c r="P451" s="46">
        <v>1.5841413</v>
      </c>
      <c r="Q451" s="46">
        <v>3.8159950500000002</v>
      </c>
      <c r="R451" s="46">
        <v>2.5212033000000003</v>
      </c>
      <c r="S451" s="46">
        <v>3.2689534500000006</v>
      </c>
      <c r="T451" s="46">
        <v>4.2667978500000006</v>
      </c>
      <c r="U451" s="46">
        <v>0.83132595000000009</v>
      </c>
      <c r="V451" s="46">
        <v>3.6057892500000004</v>
      </c>
      <c r="W451" s="46">
        <v>0</v>
      </c>
      <c r="X451" s="46">
        <v>0</v>
      </c>
      <c r="Y451" s="47">
        <v>0</v>
      </c>
    </row>
    <row r="452" spans="1:25" ht="15" customHeight="1" x14ac:dyDescent="0.3">
      <c r="A452" s="7">
        <f t="shared" si="9"/>
        <v>43243</v>
      </c>
      <c r="B452" s="46">
        <v>0</v>
      </c>
      <c r="C452" s="46">
        <v>0</v>
      </c>
      <c r="D452" s="46">
        <v>0</v>
      </c>
      <c r="E452" s="46">
        <v>0</v>
      </c>
      <c r="F452" s="46">
        <v>0</v>
      </c>
      <c r="G452" s="46">
        <v>4.0958473500000006</v>
      </c>
      <c r="H452" s="46">
        <v>7.4553412500000009</v>
      </c>
      <c r="I452" s="46">
        <v>4.8790539000000006</v>
      </c>
      <c r="J452" s="46">
        <v>6.27261705</v>
      </c>
      <c r="K452" s="46">
        <v>1.8760234499999999</v>
      </c>
      <c r="L452" s="46">
        <v>0</v>
      </c>
      <c r="M452" s="46">
        <v>0</v>
      </c>
      <c r="N452" s="46">
        <v>0</v>
      </c>
      <c r="O452" s="46">
        <v>0</v>
      </c>
      <c r="P452" s="46">
        <v>0</v>
      </c>
      <c r="Q452" s="46">
        <v>0</v>
      </c>
      <c r="R452" s="46">
        <v>0</v>
      </c>
      <c r="S452" s="46">
        <v>0.51981615000000014</v>
      </c>
      <c r="T452" s="46">
        <v>0</v>
      </c>
      <c r="U452" s="46">
        <v>0</v>
      </c>
      <c r="V452" s="46">
        <v>0</v>
      </c>
      <c r="W452" s="46">
        <v>0</v>
      </c>
      <c r="X452" s="46">
        <v>0</v>
      </c>
      <c r="Y452" s="47">
        <v>0</v>
      </c>
    </row>
    <row r="453" spans="1:25" ht="15" customHeight="1" x14ac:dyDescent="0.3">
      <c r="A453" s="7">
        <f t="shared" si="9"/>
        <v>43244</v>
      </c>
      <c r="B453" s="46">
        <v>0</v>
      </c>
      <c r="C453" s="46">
        <v>45.162589500000003</v>
      </c>
      <c r="D453" s="46">
        <v>47.621744100000008</v>
      </c>
      <c r="E453" s="46">
        <v>0</v>
      </c>
      <c r="F453" s="46">
        <v>0</v>
      </c>
      <c r="G453" s="46">
        <v>2.1843675</v>
      </c>
      <c r="H453" s="46">
        <v>4.0660892999999998</v>
      </c>
      <c r="I453" s="46">
        <v>0</v>
      </c>
      <c r="J453" s="46">
        <v>1.3853321999999999</v>
      </c>
      <c r="K453" s="46">
        <v>0.95795595000000011</v>
      </c>
      <c r="L453" s="46">
        <v>0</v>
      </c>
      <c r="M453" s="46">
        <v>0</v>
      </c>
      <c r="N453" s="46">
        <v>0.16335270000000002</v>
      </c>
      <c r="O453" s="46">
        <v>0.64897875000000016</v>
      </c>
      <c r="P453" s="46">
        <v>0</v>
      </c>
      <c r="Q453" s="46">
        <v>0</v>
      </c>
      <c r="R453" s="46">
        <v>0</v>
      </c>
      <c r="S453" s="46">
        <v>0</v>
      </c>
      <c r="T453" s="46">
        <v>0</v>
      </c>
      <c r="U453" s="46">
        <v>0</v>
      </c>
      <c r="V453" s="46">
        <v>0</v>
      </c>
      <c r="W453" s="46">
        <v>0</v>
      </c>
      <c r="X453" s="46">
        <v>0</v>
      </c>
      <c r="Y453" s="47">
        <v>0</v>
      </c>
    </row>
    <row r="454" spans="1:25" ht="15" customHeight="1" x14ac:dyDescent="0.3">
      <c r="A454" s="7">
        <f t="shared" si="9"/>
        <v>43245</v>
      </c>
      <c r="B454" s="46">
        <v>0</v>
      </c>
      <c r="C454" s="46">
        <v>0</v>
      </c>
      <c r="D454" s="46">
        <v>0</v>
      </c>
      <c r="E454" s="46">
        <v>0</v>
      </c>
      <c r="F454" s="46">
        <v>0</v>
      </c>
      <c r="G454" s="46">
        <v>2.03051205</v>
      </c>
      <c r="H454" s="46">
        <v>2.2350194999999999</v>
      </c>
      <c r="I454" s="46">
        <v>0</v>
      </c>
      <c r="J454" s="46">
        <v>5.0727978</v>
      </c>
      <c r="K454" s="46">
        <v>0</v>
      </c>
      <c r="L454" s="46">
        <v>0</v>
      </c>
      <c r="M454" s="46">
        <v>0</v>
      </c>
      <c r="N454" s="46">
        <v>0.43434090000000014</v>
      </c>
      <c r="O454" s="46">
        <v>0</v>
      </c>
      <c r="P454" s="46">
        <v>0</v>
      </c>
      <c r="Q454" s="46">
        <v>0</v>
      </c>
      <c r="R454" s="46">
        <v>0</v>
      </c>
      <c r="S454" s="46">
        <v>0</v>
      </c>
      <c r="T454" s="46">
        <v>0</v>
      </c>
      <c r="U454" s="46">
        <v>1.7133038999999999</v>
      </c>
      <c r="V454" s="46">
        <v>1.6449237000000003</v>
      </c>
      <c r="W454" s="46">
        <v>0</v>
      </c>
      <c r="X454" s="46">
        <v>0</v>
      </c>
      <c r="Y454" s="47">
        <v>0</v>
      </c>
    </row>
    <row r="455" spans="1:25" ht="15" customHeight="1" x14ac:dyDescent="0.3">
      <c r="A455" s="7">
        <f t="shared" si="9"/>
        <v>43246</v>
      </c>
      <c r="B455" s="46">
        <v>0</v>
      </c>
      <c r="C455" s="46">
        <v>0</v>
      </c>
      <c r="D455" s="46">
        <v>0</v>
      </c>
      <c r="E455" s="46">
        <v>0</v>
      </c>
      <c r="F455" s="46">
        <v>4.4320499999999992E-2</v>
      </c>
      <c r="G455" s="46">
        <v>1.5106959</v>
      </c>
      <c r="H455" s="46">
        <v>4.4067240000000005</v>
      </c>
      <c r="I455" s="46">
        <v>8.2961644500000009</v>
      </c>
      <c r="J455" s="46">
        <v>9.3262995000000011</v>
      </c>
      <c r="K455" s="46">
        <v>5.8914607500000002</v>
      </c>
      <c r="L455" s="46">
        <v>0</v>
      </c>
      <c r="M455" s="46">
        <v>0</v>
      </c>
      <c r="N455" s="46">
        <v>0</v>
      </c>
      <c r="O455" s="46">
        <v>0</v>
      </c>
      <c r="P455" s="46">
        <v>0</v>
      </c>
      <c r="Q455" s="46">
        <v>0</v>
      </c>
      <c r="R455" s="46">
        <v>0</v>
      </c>
      <c r="S455" s="46">
        <v>0</v>
      </c>
      <c r="T455" s="46">
        <v>0</v>
      </c>
      <c r="U455" s="46">
        <v>0</v>
      </c>
      <c r="V455" s="46">
        <v>0</v>
      </c>
      <c r="W455" s="46">
        <v>0</v>
      </c>
      <c r="X455" s="46">
        <v>0</v>
      </c>
      <c r="Y455" s="47">
        <v>0</v>
      </c>
    </row>
    <row r="456" spans="1:25" ht="15" customHeight="1" x14ac:dyDescent="0.3">
      <c r="A456" s="7">
        <f t="shared" si="9"/>
        <v>43247</v>
      </c>
      <c r="B456" s="46">
        <v>0</v>
      </c>
      <c r="C456" s="46">
        <v>0</v>
      </c>
      <c r="D456" s="46">
        <v>0</v>
      </c>
      <c r="E456" s="46">
        <v>0</v>
      </c>
      <c r="F456" s="46">
        <v>0</v>
      </c>
      <c r="G456" s="46">
        <v>0</v>
      </c>
      <c r="H456" s="46">
        <v>3.5336101499999999</v>
      </c>
      <c r="I456" s="46">
        <v>2.2375521000000003</v>
      </c>
      <c r="J456" s="46">
        <v>0.32164019999999999</v>
      </c>
      <c r="K456" s="46">
        <v>1.00354275</v>
      </c>
      <c r="L456" s="46">
        <v>0</v>
      </c>
      <c r="M456" s="46">
        <v>0</v>
      </c>
      <c r="N456" s="46">
        <v>0</v>
      </c>
      <c r="O456" s="46">
        <v>0</v>
      </c>
      <c r="P456" s="46">
        <v>0</v>
      </c>
      <c r="Q456" s="46">
        <v>0</v>
      </c>
      <c r="R456" s="46">
        <v>0</v>
      </c>
      <c r="S456" s="46">
        <v>0</v>
      </c>
      <c r="T456" s="46">
        <v>0</v>
      </c>
      <c r="U456" s="46">
        <v>4.0116384000000007</v>
      </c>
      <c r="V456" s="46">
        <v>2.6775913500000001</v>
      </c>
      <c r="W456" s="46">
        <v>0</v>
      </c>
      <c r="X456" s="46">
        <v>0</v>
      </c>
      <c r="Y456" s="47">
        <v>0</v>
      </c>
    </row>
    <row r="457" spans="1:25" ht="15" customHeight="1" x14ac:dyDescent="0.3">
      <c r="A457" s="7">
        <f t="shared" si="9"/>
        <v>43248</v>
      </c>
      <c r="B457" s="46">
        <v>0</v>
      </c>
      <c r="C457" s="46">
        <v>4.368735E-2</v>
      </c>
      <c r="D457" s="46">
        <v>0</v>
      </c>
      <c r="E457" s="46">
        <v>0.75851370000000018</v>
      </c>
      <c r="F457" s="46">
        <v>3.8983045500000002</v>
      </c>
      <c r="G457" s="46">
        <v>6.8373868500000006</v>
      </c>
      <c r="H457" s="46">
        <v>13.136596200000001</v>
      </c>
      <c r="I457" s="46">
        <v>17.3293155</v>
      </c>
      <c r="J457" s="46">
        <v>7.7199979500000007</v>
      </c>
      <c r="K457" s="46">
        <v>4.7606548499999999</v>
      </c>
      <c r="L457" s="46">
        <v>1.4708074500000001</v>
      </c>
      <c r="M457" s="46">
        <v>0</v>
      </c>
      <c r="N457" s="46">
        <v>9.9448870500000002</v>
      </c>
      <c r="O457" s="46">
        <v>8.5310631000000008</v>
      </c>
      <c r="P457" s="46">
        <v>5.4476226000000008</v>
      </c>
      <c r="Q457" s="46">
        <v>5.3931716999999999</v>
      </c>
      <c r="R457" s="46">
        <v>3.6545418000000001</v>
      </c>
      <c r="S457" s="46">
        <v>8.3715092999999996</v>
      </c>
      <c r="T457" s="46">
        <v>3.93755985</v>
      </c>
      <c r="U457" s="46">
        <v>2.6383360500000004</v>
      </c>
      <c r="V457" s="46">
        <v>0</v>
      </c>
      <c r="W457" s="46">
        <v>0</v>
      </c>
      <c r="X457" s="46">
        <v>0</v>
      </c>
      <c r="Y457" s="47">
        <v>0</v>
      </c>
    </row>
    <row r="458" spans="1:25" ht="15" customHeight="1" x14ac:dyDescent="0.3">
      <c r="A458" s="7">
        <f t="shared" si="9"/>
        <v>43249</v>
      </c>
      <c r="B458" s="46">
        <v>0</v>
      </c>
      <c r="C458" s="46">
        <v>0</v>
      </c>
      <c r="D458" s="46">
        <v>0</v>
      </c>
      <c r="E458" s="46">
        <v>0</v>
      </c>
      <c r="F458" s="46">
        <v>1.6430242500000003</v>
      </c>
      <c r="G458" s="46">
        <v>9.5713285500000005</v>
      </c>
      <c r="H458" s="46">
        <v>10.9750221</v>
      </c>
      <c r="I458" s="46">
        <v>3.5399416499999994</v>
      </c>
      <c r="J458" s="46">
        <v>12.53637</v>
      </c>
      <c r="K458" s="46">
        <v>9.8885367000000013</v>
      </c>
      <c r="L458" s="46">
        <v>0</v>
      </c>
      <c r="M458" s="46">
        <v>0</v>
      </c>
      <c r="N458" s="46">
        <v>0</v>
      </c>
      <c r="O458" s="46">
        <v>0</v>
      </c>
      <c r="P458" s="46">
        <v>0</v>
      </c>
      <c r="Q458" s="46">
        <v>0</v>
      </c>
      <c r="R458" s="46">
        <v>0</v>
      </c>
      <c r="S458" s="46">
        <v>0</v>
      </c>
      <c r="T458" s="46">
        <v>0</v>
      </c>
      <c r="U458" s="46">
        <v>0</v>
      </c>
      <c r="V458" s="46">
        <v>0</v>
      </c>
      <c r="W458" s="46">
        <v>0</v>
      </c>
      <c r="X458" s="46">
        <v>0</v>
      </c>
      <c r="Y458" s="47">
        <v>0</v>
      </c>
    </row>
    <row r="459" spans="1:25" ht="15" customHeight="1" x14ac:dyDescent="0.3">
      <c r="A459" s="7">
        <f t="shared" si="9"/>
        <v>43250</v>
      </c>
      <c r="B459" s="46">
        <v>0</v>
      </c>
      <c r="C459" s="46">
        <v>0</v>
      </c>
      <c r="D459" s="46">
        <v>0.89084205000000016</v>
      </c>
      <c r="E459" s="46">
        <v>0</v>
      </c>
      <c r="F459" s="46">
        <v>5.60907585</v>
      </c>
      <c r="G459" s="46">
        <v>11.891190150000002</v>
      </c>
      <c r="H459" s="46">
        <v>5.5400625000000003</v>
      </c>
      <c r="I459" s="46">
        <v>15.254482950000002</v>
      </c>
      <c r="J459" s="46">
        <v>11.101018950000002</v>
      </c>
      <c r="K459" s="46">
        <v>7.7871118499999996</v>
      </c>
      <c r="L459" s="46">
        <v>0</v>
      </c>
      <c r="M459" s="46">
        <v>0</v>
      </c>
      <c r="N459" s="46">
        <v>0.74268495000000001</v>
      </c>
      <c r="O459" s="46">
        <v>9.1667456999999999</v>
      </c>
      <c r="P459" s="46">
        <v>3.1138317</v>
      </c>
      <c r="Q459" s="46">
        <v>2.9922669000000002</v>
      </c>
      <c r="R459" s="46">
        <v>1.7588907</v>
      </c>
      <c r="S459" s="46">
        <v>2.2578128999999998</v>
      </c>
      <c r="T459" s="46">
        <v>0</v>
      </c>
      <c r="U459" s="46">
        <v>0</v>
      </c>
      <c r="V459" s="46">
        <v>0</v>
      </c>
      <c r="W459" s="46">
        <v>0</v>
      </c>
      <c r="X459" s="46">
        <v>0</v>
      </c>
      <c r="Y459" s="47">
        <v>0</v>
      </c>
    </row>
    <row r="460" spans="1:25" ht="15" customHeight="1" thickBot="1" x14ac:dyDescent="0.35">
      <c r="A460" s="8">
        <f t="shared" si="9"/>
        <v>43251</v>
      </c>
      <c r="B460" s="49">
        <v>0</v>
      </c>
      <c r="C460" s="49">
        <v>0</v>
      </c>
      <c r="D460" s="49">
        <v>0</v>
      </c>
      <c r="E460" s="49">
        <v>0</v>
      </c>
      <c r="F460" s="49">
        <v>0.27415394999999998</v>
      </c>
      <c r="G460" s="49">
        <v>5.4609187500000012</v>
      </c>
      <c r="H460" s="49">
        <v>11.1966246</v>
      </c>
      <c r="I460" s="49">
        <v>10.7483544</v>
      </c>
      <c r="J460" s="49">
        <v>7.8333318000000007</v>
      </c>
      <c r="K460" s="49">
        <v>2.9473132500000001</v>
      </c>
      <c r="L460" s="49">
        <v>4.2680641499999998</v>
      </c>
      <c r="M460" s="49">
        <v>0</v>
      </c>
      <c r="N460" s="49">
        <v>0</v>
      </c>
      <c r="O460" s="49">
        <v>0</v>
      </c>
      <c r="P460" s="49">
        <v>0</v>
      </c>
      <c r="Q460" s="49">
        <v>0</v>
      </c>
      <c r="R460" s="49">
        <v>1.2637674000000001</v>
      </c>
      <c r="S460" s="49">
        <v>0.7996684500000002</v>
      </c>
      <c r="T460" s="49">
        <v>0</v>
      </c>
      <c r="U460" s="49">
        <v>0</v>
      </c>
      <c r="V460" s="49">
        <v>0</v>
      </c>
      <c r="W460" s="49">
        <v>0</v>
      </c>
      <c r="X460" s="49">
        <v>0</v>
      </c>
      <c r="Y460" s="50">
        <v>0</v>
      </c>
    </row>
    <row r="461" spans="1:25" ht="15" customHeight="1" x14ac:dyDescent="0.3"/>
    <row r="462" spans="1:25" ht="15" customHeight="1" x14ac:dyDescent="0.3">
      <c r="A462" s="24" t="s">
        <v>51</v>
      </c>
    </row>
    <row r="463" spans="1:25" ht="15" customHeight="1" x14ac:dyDescent="0.3"/>
    <row r="464" spans="1:25" ht="15" customHeight="1" thickBot="1" x14ac:dyDescent="0.35"/>
    <row r="465" spans="1:25" ht="29.25" customHeight="1" thickBot="1" x14ac:dyDescent="0.35">
      <c r="A465" s="70" t="s">
        <v>10</v>
      </c>
      <c r="B465" s="72" t="s">
        <v>52</v>
      </c>
      <c r="C465" s="73"/>
      <c r="D465" s="73"/>
      <c r="E465" s="73"/>
      <c r="F465" s="73"/>
      <c r="G465" s="73"/>
      <c r="H465" s="73"/>
      <c r="I465" s="73"/>
      <c r="J465" s="73"/>
      <c r="K465" s="73"/>
      <c r="L465" s="73"/>
      <c r="M465" s="73"/>
      <c r="N465" s="73"/>
      <c r="O465" s="73"/>
      <c r="P465" s="73"/>
      <c r="Q465" s="73"/>
      <c r="R465" s="73"/>
      <c r="S465" s="73"/>
      <c r="T465" s="73"/>
      <c r="U465" s="73"/>
      <c r="V465" s="73"/>
      <c r="W465" s="73"/>
      <c r="X465" s="73"/>
      <c r="Y465" s="74"/>
    </row>
    <row r="466" spans="1:25" ht="23.4" thickBot="1" x14ac:dyDescent="0.35">
      <c r="A466" s="71"/>
      <c r="B466" s="12" t="s">
        <v>12</v>
      </c>
      <c r="C466" s="13" t="s">
        <v>13</v>
      </c>
      <c r="D466" s="13" t="s">
        <v>14</v>
      </c>
      <c r="E466" s="13" t="s">
        <v>15</v>
      </c>
      <c r="F466" s="13" t="s">
        <v>16</v>
      </c>
      <c r="G466" s="13" t="s">
        <v>17</v>
      </c>
      <c r="H466" s="13" t="s">
        <v>18</v>
      </c>
      <c r="I466" s="13" t="s">
        <v>19</v>
      </c>
      <c r="J466" s="13" t="s">
        <v>20</v>
      </c>
      <c r="K466" s="13" t="s">
        <v>21</v>
      </c>
      <c r="L466" s="13" t="s">
        <v>22</v>
      </c>
      <c r="M466" s="13" t="s">
        <v>23</v>
      </c>
      <c r="N466" s="13" t="s">
        <v>24</v>
      </c>
      <c r="O466" s="13" t="s">
        <v>25</v>
      </c>
      <c r="P466" s="13" t="s">
        <v>26</v>
      </c>
      <c r="Q466" s="13" t="s">
        <v>27</v>
      </c>
      <c r="R466" s="13" t="s">
        <v>28</v>
      </c>
      <c r="S466" s="13" t="s">
        <v>29</v>
      </c>
      <c r="T466" s="13" t="s">
        <v>30</v>
      </c>
      <c r="U466" s="13" t="s">
        <v>31</v>
      </c>
      <c r="V466" s="13" t="s">
        <v>32</v>
      </c>
      <c r="W466" s="13" t="s">
        <v>33</v>
      </c>
      <c r="X466" s="13" t="s">
        <v>34</v>
      </c>
      <c r="Y466" s="14" t="s">
        <v>35</v>
      </c>
    </row>
    <row r="467" spans="1:25" ht="15" customHeight="1" x14ac:dyDescent="0.3">
      <c r="A467" s="17">
        <f>A430</f>
        <v>43221</v>
      </c>
      <c r="B467" s="44">
        <v>0</v>
      </c>
      <c r="C467" s="25">
        <v>0</v>
      </c>
      <c r="D467" s="25">
        <v>0</v>
      </c>
      <c r="E467" s="25">
        <v>0</v>
      </c>
      <c r="F467" s="25">
        <v>0</v>
      </c>
      <c r="G467" s="25">
        <v>0</v>
      </c>
      <c r="H467" s="25">
        <v>0</v>
      </c>
      <c r="I467" s="25">
        <v>0</v>
      </c>
      <c r="J467" s="25">
        <v>0</v>
      </c>
      <c r="K467" s="25">
        <v>0</v>
      </c>
      <c r="L467" s="25">
        <v>0</v>
      </c>
      <c r="M467" s="25">
        <v>0</v>
      </c>
      <c r="N467" s="25">
        <v>0</v>
      </c>
      <c r="O467" s="25">
        <v>0</v>
      </c>
      <c r="P467" s="25">
        <v>0</v>
      </c>
      <c r="Q467" s="25">
        <v>0</v>
      </c>
      <c r="R467" s="25">
        <v>0</v>
      </c>
      <c r="S467" s="25">
        <v>0</v>
      </c>
      <c r="T467" s="25">
        <v>0</v>
      </c>
      <c r="U467" s="25">
        <v>0</v>
      </c>
      <c r="V467" s="25">
        <v>0.73531458000000005</v>
      </c>
      <c r="W467" s="25">
        <v>0</v>
      </c>
      <c r="X467" s="25">
        <v>0</v>
      </c>
      <c r="Y467" s="26">
        <v>0</v>
      </c>
    </row>
    <row r="468" spans="1:25" ht="15" customHeight="1" x14ac:dyDescent="0.3">
      <c r="A468" s="7">
        <f t="shared" ref="A468:A497" si="10">A431</f>
        <v>43222</v>
      </c>
      <c r="B468" s="45">
        <v>0</v>
      </c>
      <c r="C468" s="46">
        <v>0</v>
      </c>
      <c r="D468" s="46">
        <v>0</v>
      </c>
      <c r="E468" s="46">
        <v>0</v>
      </c>
      <c r="F468" s="46">
        <v>0</v>
      </c>
      <c r="G468" s="46">
        <v>0</v>
      </c>
      <c r="H468" s="46">
        <v>0</v>
      </c>
      <c r="I468" s="46">
        <v>2.53944306</v>
      </c>
      <c r="J468" s="46">
        <v>0</v>
      </c>
      <c r="K468" s="46">
        <v>0</v>
      </c>
      <c r="L468" s="46">
        <v>0</v>
      </c>
      <c r="M468" s="46">
        <v>0</v>
      </c>
      <c r="N468" s="46">
        <v>0</v>
      </c>
      <c r="O468" s="46">
        <v>0</v>
      </c>
      <c r="P468" s="46">
        <v>0</v>
      </c>
      <c r="Q468" s="46">
        <v>0</v>
      </c>
      <c r="R468" s="46">
        <v>0</v>
      </c>
      <c r="S468" s="46">
        <v>0</v>
      </c>
      <c r="T468" s="46">
        <v>0</v>
      </c>
      <c r="U468" s="46">
        <v>0</v>
      </c>
      <c r="V468" s="46">
        <v>0</v>
      </c>
      <c r="W468" s="46">
        <v>0</v>
      </c>
      <c r="X468" s="46">
        <v>0</v>
      </c>
      <c r="Y468" s="47">
        <v>0</v>
      </c>
    </row>
    <row r="469" spans="1:25" ht="15" customHeight="1" x14ac:dyDescent="0.3">
      <c r="A469" s="7">
        <f t="shared" si="10"/>
        <v>43223</v>
      </c>
      <c r="B469" s="45">
        <v>0</v>
      </c>
      <c r="C469" s="46">
        <v>0</v>
      </c>
      <c r="D469" s="46">
        <v>0</v>
      </c>
      <c r="E469" s="46">
        <v>0</v>
      </c>
      <c r="F469" s="46">
        <v>0</v>
      </c>
      <c r="G469" s="46">
        <v>0.16124031</v>
      </c>
      <c r="H469" s="46">
        <v>1.45703943</v>
      </c>
      <c r="I469" s="46">
        <v>0</v>
      </c>
      <c r="J469" s="46">
        <v>0</v>
      </c>
      <c r="K469" s="46">
        <v>0</v>
      </c>
      <c r="L469" s="46">
        <v>0</v>
      </c>
      <c r="M469" s="46">
        <v>0</v>
      </c>
      <c r="N469" s="46">
        <v>0</v>
      </c>
      <c r="O469" s="46">
        <v>0</v>
      </c>
      <c r="P469" s="46">
        <v>0</v>
      </c>
      <c r="Q469" s="46">
        <v>0</v>
      </c>
      <c r="R469" s="46">
        <v>0</v>
      </c>
      <c r="S469" s="46">
        <v>0</v>
      </c>
      <c r="T469" s="46">
        <v>0</v>
      </c>
      <c r="U469" s="46">
        <v>0</v>
      </c>
      <c r="V469" s="46">
        <v>0</v>
      </c>
      <c r="W469" s="46">
        <v>0</v>
      </c>
      <c r="X469" s="46">
        <v>0</v>
      </c>
      <c r="Y469" s="47">
        <v>0</v>
      </c>
    </row>
    <row r="470" spans="1:25" ht="15" customHeight="1" x14ac:dyDescent="0.3">
      <c r="A470" s="7">
        <f t="shared" si="10"/>
        <v>43224</v>
      </c>
      <c r="B470" s="45">
        <v>0</v>
      </c>
      <c r="C470" s="46">
        <v>0</v>
      </c>
      <c r="D470" s="46">
        <v>0</v>
      </c>
      <c r="E470" s="46">
        <v>0</v>
      </c>
      <c r="F470" s="46">
        <v>0</v>
      </c>
      <c r="G470" s="46">
        <v>0.33166286999999994</v>
      </c>
      <c r="H470" s="46">
        <v>1.1889177299999998</v>
      </c>
      <c r="I470" s="46">
        <v>2.8857975299999996</v>
      </c>
      <c r="J470" s="46">
        <v>0.11790009</v>
      </c>
      <c r="K470" s="46">
        <v>4.87357101</v>
      </c>
      <c r="L470" s="46">
        <v>0</v>
      </c>
      <c r="M470" s="46">
        <v>0</v>
      </c>
      <c r="N470" s="46">
        <v>0</v>
      </c>
      <c r="O470" s="46">
        <v>0</v>
      </c>
      <c r="P470" s="46">
        <v>0</v>
      </c>
      <c r="Q470" s="46">
        <v>0</v>
      </c>
      <c r="R470" s="46">
        <v>0</v>
      </c>
      <c r="S470" s="46">
        <v>0</v>
      </c>
      <c r="T470" s="46">
        <v>0</v>
      </c>
      <c r="U470" s="46">
        <v>0</v>
      </c>
      <c r="V470" s="46">
        <v>0</v>
      </c>
      <c r="W470" s="46">
        <v>0</v>
      </c>
      <c r="X470" s="46">
        <v>0</v>
      </c>
      <c r="Y470" s="47">
        <v>0</v>
      </c>
    </row>
    <row r="471" spans="1:25" ht="14.25" customHeight="1" x14ac:dyDescent="0.3">
      <c r="A471" s="7">
        <f t="shared" si="10"/>
        <v>43225</v>
      </c>
      <c r="B471" s="45">
        <v>0</v>
      </c>
      <c r="C471" s="46">
        <v>0</v>
      </c>
      <c r="D471" s="46">
        <v>0</v>
      </c>
      <c r="E471" s="46">
        <v>0</v>
      </c>
      <c r="F471" s="46">
        <v>0</v>
      </c>
      <c r="G471" s="46">
        <v>1.07505783</v>
      </c>
      <c r="H471" s="46">
        <v>1.5058889999999998E-2</v>
      </c>
      <c r="I471" s="46">
        <v>1.3005738899999999</v>
      </c>
      <c r="J471" s="46">
        <v>0.90279881999999989</v>
      </c>
      <c r="K471" s="46">
        <v>0</v>
      </c>
      <c r="L471" s="46">
        <v>0</v>
      </c>
      <c r="M471" s="46">
        <v>0</v>
      </c>
      <c r="N471" s="46">
        <v>0</v>
      </c>
      <c r="O471" s="46">
        <v>0</v>
      </c>
      <c r="P471" s="46">
        <v>0</v>
      </c>
      <c r="Q471" s="46">
        <v>0</v>
      </c>
      <c r="R471" s="46">
        <v>0</v>
      </c>
      <c r="S471" s="46">
        <v>0</v>
      </c>
      <c r="T471" s="46">
        <v>0</v>
      </c>
      <c r="U471" s="46">
        <v>0.94209884999999982</v>
      </c>
      <c r="V471" s="46">
        <v>0</v>
      </c>
      <c r="W471" s="46">
        <v>0</v>
      </c>
      <c r="X471" s="46">
        <v>0</v>
      </c>
      <c r="Y471" s="47">
        <v>0</v>
      </c>
    </row>
    <row r="472" spans="1:25" ht="15" customHeight="1" x14ac:dyDescent="0.3">
      <c r="A472" s="7">
        <f t="shared" si="10"/>
        <v>43226</v>
      </c>
      <c r="B472" s="45">
        <v>0</v>
      </c>
      <c r="C472" s="46">
        <v>0</v>
      </c>
      <c r="D472" s="46">
        <v>0</v>
      </c>
      <c r="E472" s="46">
        <v>2.4079532400000003</v>
      </c>
      <c r="F472" s="46">
        <v>0</v>
      </c>
      <c r="G472" s="46">
        <v>0.10724867999999999</v>
      </c>
      <c r="H472" s="46">
        <v>0</v>
      </c>
      <c r="I472" s="46">
        <v>0</v>
      </c>
      <c r="J472" s="46">
        <v>0</v>
      </c>
      <c r="K472" s="46">
        <v>0</v>
      </c>
      <c r="L472" s="46">
        <v>0</v>
      </c>
      <c r="M472" s="46">
        <v>0</v>
      </c>
      <c r="N472" s="46">
        <v>0</v>
      </c>
      <c r="O472" s="46">
        <v>0</v>
      </c>
      <c r="P472" s="46">
        <v>0</v>
      </c>
      <c r="Q472" s="46">
        <v>0</v>
      </c>
      <c r="R472" s="46">
        <v>0</v>
      </c>
      <c r="S472" s="46">
        <v>0</v>
      </c>
      <c r="T472" s="46">
        <v>0.87231375</v>
      </c>
      <c r="U472" s="46">
        <v>0</v>
      </c>
      <c r="V472" s="46">
        <v>0.87231375</v>
      </c>
      <c r="W472" s="46">
        <v>0</v>
      </c>
      <c r="X472" s="46">
        <v>0</v>
      </c>
      <c r="Y472" s="47">
        <v>0</v>
      </c>
    </row>
    <row r="473" spans="1:25" ht="15" customHeight="1" x14ac:dyDescent="0.3">
      <c r="A473" s="7">
        <f t="shared" si="10"/>
        <v>43227</v>
      </c>
      <c r="B473" s="45">
        <v>0</v>
      </c>
      <c r="C473" s="46">
        <v>0</v>
      </c>
      <c r="D473" s="46">
        <v>0</v>
      </c>
      <c r="E473" s="46">
        <v>2.9383199999999999E-3</v>
      </c>
      <c r="F473" s="46">
        <v>0</v>
      </c>
      <c r="G473" s="46">
        <v>0</v>
      </c>
      <c r="H473" s="46">
        <v>3.4786035900000001</v>
      </c>
      <c r="I473" s="46">
        <v>0</v>
      </c>
      <c r="J473" s="46">
        <v>4.9316028300000001</v>
      </c>
      <c r="K473" s="46">
        <v>0</v>
      </c>
      <c r="L473" s="46">
        <v>0</v>
      </c>
      <c r="M473" s="46">
        <v>0</v>
      </c>
      <c r="N473" s="46">
        <v>0</v>
      </c>
      <c r="O473" s="46">
        <v>0</v>
      </c>
      <c r="P473" s="46">
        <v>0</v>
      </c>
      <c r="Q473" s="46">
        <v>0</v>
      </c>
      <c r="R473" s="46">
        <v>0</v>
      </c>
      <c r="S473" s="46">
        <v>0</v>
      </c>
      <c r="T473" s="46">
        <v>0</v>
      </c>
      <c r="U473" s="46">
        <v>0</v>
      </c>
      <c r="V473" s="46">
        <v>0</v>
      </c>
      <c r="W473" s="46">
        <v>0</v>
      </c>
      <c r="X473" s="46">
        <v>0</v>
      </c>
      <c r="Y473" s="47">
        <v>0</v>
      </c>
    </row>
    <row r="474" spans="1:25" ht="15" customHeight="1" x14ac:dyDescent="0.3">
      <c r="A474" s="7">
        <f t="shared" si="10"/>
        <v>43228</v>
      </c>
      <c r="B474" s="45">
        <v>0</v>
      </c>
      <c r="C474" s="46">
        <v>0</v>
      </c>
      <c r="D474" s="46">
        <v>0</v>
      </c>
      <c r="E474" s="46">
        <v>0</v>
      </c>
      <c r="F474" s="46">
        <v>0</v>
      </c>
      <c r="G474" s="46">
        <v>0</v>
      </c>
      <c r="H474" s="46">
        <v>5.9699316599999994</v>
      </c>
      <c r="I474" s="46">
        <v>7.4339496</v>
      </c>
      <c r="J474" s="46">
        <v>3.3239744999999998</v>
      </c>
      <c r="K474" s="46">
        <v>1.9980575999999999</v>
      </c>
      <c r="L474" s="46">
        <v>0</v>
      </c>
      <c r="M474" s="46">
        <v>0</v>
      </c>
      <c r="N474" s="46">
        <v>0</v>
      </c>
      <c r="O474" s="46">
        <v>0</v>
      </c>
      <c r="P474" s="46">
        <v>0</v>
      </c>
      <c r="Q474" s="46">
        <v>0</v>
      </c>
      <c r="R474" s="46">
        <v>0.15977115</v>
      </c>
      <c r="S474" s="46">
        <v>0</v>
      </c>
      <c r="T474" s="46">
        <v>0</v>
      </c>
      <c r="U474" s="46">
        <v>0.27583479</v>
      </c>
      <c r="V474" s="46">
        <v>1.11619431</v>
      </c>
      <c r="W474" s="46">
        <v>0</v>
      </c>
      <c r="X474" s="46">
        <v>0</v>
      </c>
      <c r="Y474" s="47">
        <v>0</v>
      </c>
    </row>
    <row r="475" spans="1:25" ht="15" customHeight="1" x14ac:dyDescent="0.3">
      <c r="A475" s="7">
        <f t="shared" si="10"/>
        <v>43229</v>
      </c>
      <c r="B475" s="45">
        <v>0</v>
      </c>
      <c r="C475" s="46">
        <v>0</v>
      </c>
      <c r="D475" s="46">
        <v>0</v>
      </c>
      <c r="E475" s="46">
        <v>0</v>
      </c>
      <c r="F475" s="46">
        <v>0</v>
      </c>
      <c r="G475" s="46">
        <v>3.57409899</v>
      </c>
      <c r="H475" s="46">
        <v>3.1866080400000003</v>
      </c>
      <c r="I475" s="46">
        <v>2.3499214199999998</v>
      </c>
      <c r="J475" s="46">
        <v>4.2620331600000005</v>
      </c>
      <c r="K475" s="46">
        <v>0</v>
      </c>
      <c r="L475" s="46">
        <v>0</v>
      </c>
      <c r="M475" s="46">
        <v>0</v>
      </c>
      <c r="N475" s="46">
        <v>0</v>
      </c>
      <c r="O475" s="46">
        <v>0</v>
      </c>
      <c r="P475" s="46">
        <v>0</v>
      </c>
      <c r="Q475" s="46">
        <v>0</v>
      </c>
      <c r="R475" s="46">
        <v>0</v>
      </c>
      <c r="S475" s="46">
        <v>0</v>
      </c>
      <c r="T475" s="46">
        <v>0</v>
      </c>
      <c r="U475" s="46">
        <v>0</v>
      </c>
      <c r="V475" s="46">
        <v>0</v>
      </c>
      <c r="W475" s="46">
        <v>0</v>
      </c>
      <c r="X475" s="46">
        <v>0</v>
      </c>
      <c r="Y475" s="47">
        <v>0</v>
      </c>
    </row>
    <row r="476" spans="1:25" ht="15" customHeight="1" x14ac:dyDescent="0.3">
      <c r="A476" s="7">
        <f t="shared" si="10"/>
        <v>43230</v>
      </c>
      <c r="B476" s="45">
        <v>0</v>
      </c>
      <c r="C476" s="46">
        <v>0</v>
      </c>
      <c r="D476" s="46">
        <v>0</v>
      </c>
      <c r="E476" s="46">
        <v>0</v>
      </c>
      <c r="F476" s="46">
        <v>0</v>
      </c>
      <c r="G476" s="46">
        <v>2.5383411899999997</v>
      </c>
      <c r="H476" s="46">
        <v>4.1812293599999997</v>
      </c>
      <c r="I476" s="46">
        <v>1.3975384499999999</v>
      </c>
      <c r="J476" s="46">
        <v>0</v>
      </c>
      <c r="K476" s="46">
        <v>0</v>
      </c>
      <c r="L476" s="46">
        <v>0</v>
      </c>
      <c r="M476" s="46">
        <v>0</v>
      </c>
      <c r="N476" s="46">
        <v>0</v>
      </c>
      <c r="O476" s="46">
        <v>0</v>
      </c>
      <c r="P476" s="46">
        <v>0</v>
      </c>
      <c r="Q476" s="46">
        <v>0</v>
      </c>
      <c r="R476" s="46">
        <v>0</v>
      </c>
      <c r="S476" s="46">
        <v>0</v>
      </c>
      <c r="T476" s="46">
        <v>0</v>
      </c>
      <c r="U476" s="46">
        <v>0</v>
      </c>
      <c r="V476" s="46">
        <v>0</v>
      </c>
      <c r="W476" s="46">
        <v>0</v>
      </c>
      <c r="X476" s="46">
        <v>0</v>
      </c>
      <c r="Y476" s="47">
        <v>0</v>
      </c>
    </row>
    <row r="477" spans="1:25" ht="15" customHeight="1" x14ac:dyDescent="0.3">
      <c r="A477" s="7">
        <f t="shared" si="10"/>
        <v>43231</v>
      </c>
      <c r="B477" s="45">
        <v>0</v>
      </c>
      <c r="C477" s="46">
        <v>0</v>
      </c>
      <c r="D477" s="46">
        <v>0</v>
      </c>
      <c r="E477" s="46">
        <v>17.901347310000002</v>
      </c>
      <c r="F477" s="46">
        <v>4.0886722799999999</v>
      </c>
      <c r="G477" s="46">
        <v>3.7933711199999998</v>
      </c>
      <c r="H477" s="46">
        <v>6.5160918900000002</v>
      </c>
      <c r="I477" s="46">
        <v>5.1475693500000004</v>
      </c>
      <c r="J477" s="46">
        <v>3.4752979800000001</v>
      </c>
      <c r="K477" s="46">
        <v>4.6623792599999998</v>
      </c>
      <c r="L477" s="46">
        <v>2.6628524999999996</v>
      </c>
      <c r="M477" s="46">
        <v>0</v>
      </c>
      <c r="N477" s="46">
        <v>4.5992053799999999</v>
      </c>
      <c r="O477" s="46">
        <v>1.38688704</v>
      </c>
      <c r="P477" s="46">
        <v>0</v>
      </c>
      <c r="Q477" s="46">
        <v>0</v>
      </c>
      <c r="R477" s="46">
        <v>0</v>
      </c>
      <c r="S477" s="46">
        <v>0</v>
      </c>
      <c r="T477" s="46">
        <v>1.1349260999999999</v>
      </c>
      <c r="U477" s="46">
        <v>1.6891667100000001</v>
      </c>
      <c r="V477" s="46">
        <v>4.8926700900000002</v>
      </c>
      <c r="W477" s="46">
        <v>0</v>
      </c>
      <c r="X477" s="46">
        <v>0</v>
      </c>
      <c r="Y477" s="47">
        <v>0</v>
      </c>
    </row>
    <row r="478" spans="1:25" ht="15" customHeight="1" x14ac:dyDescent="0.3">
      <c r="A478" s="7">
        <f t="shared" si="10"/>
        <v>43232</v>
      </c>
      <c r="B478" s="45">
        <v>0</v>
      </c>
      <c r="C478" s="46">
        <v>0</v>
      </c>
      <c r="D478" s="46">
        <v>0.64202292000000005</v>
      </c>
      <c r="E478" s="46">
        <v>1.0115166600000001</v>
      </c>
      <c r="F478" s="46">
        <v>1.87795377</v>
      </c>
      <c r="G478" s="46">
        <v>2.3759990099999997</v>
      </c>
      <c r="H478" s="46">
        <v>2.3227419600000001</v>
      </c>
      <c r="I478" s="46">
        <v>3.0833995500000002</v>
      </c>
      <c r="J478" s="46">
        <v>4.2186929400000004</v>
      </c>
      <c r="K478" s="46">
        <v>5.1648319799999998</v>
      </c>
      <c r="L478" s="46">
        <v>3.2328865800000002</v>
      </c>
      <c r="M478" s="46">
        <v>3.2200314300000001</v>
      </c>
      <c r="N478" s="46">
        <v>1.34281224</v>
      </c>
      <c r="O478" s="46">
        <v>2.9394218699999999</v>
      </c>
      <c r="P478" s="46">
        <v>0</v>
      </c>
      <c r="Q478" s="46">
        <v>2.6518337999999999</v>
      </c>
      <c r="R478" s="46">
        <v>1.0206989099999999</v>
      </c>
      <c r="S478" s="46">
        <v>3.3004679400000003</v>
      </c>
      <c r="T478" s="46">
        <v>5.1148805399999988</v>
      </c>
      <c r="U478" s="46">
        <v>6.3592590599999994</v>
      </c>
      <c r="V478" s="46">
        <v>4.4592678899999996</v>
      </c>
      <c r="W478" s="46">
        <v>0</v>
      </c>
      <c r="X478" s="46">
        <v>0</v>
      </c>
      <c r="Y478" s="47">
        <v>0</v>
      </c>
    </row>
    <row r="479" spans="1:25" ht="15" customHeight="1" x14ac:dyDescent="0.3">
      <c r="A479" s="7">
        <f t="shared" si="10"/>
        <v>43233</v>
      </c>
      <c r="B479" s="45">
        <v>2.79948438</v>
      </c>
      <c r="C479" s="46">
        <v>2.4226448399999994</v>
      </c>
      <c r="D479" s="46">
        <v>0</v>
      </c>
      <c r="E479" s="46">
        <v>0</v>
      </c>
      <c r="F479" s="46">
        <v>0.22992353999999998</v>
      </c>
      <c r="G479" s="46">
        <v>0</v>
      </c>
      <c r="H479" s="46">
        <v>0.56342285999999997</v>
      </c>
      <c r="I479" s="46">
        <v>3.0360191400000001</v>
      </c>
      <c r="J479" s="46">
        <v>6.1028906400000009</v>
      </c>
      <c r="K479" s="46">
        <v>0</v>
      </c>
      <c r="L479" s="46">
        <v>0</v>
      </c>
      <c r="M479" s="46">
        <v>0</v>
      </c>
      <c r="N479" s="46">
        <v>0</v>
      </c>
      <c r="O479" s="46">
        <v>0</v>
      </c>
      <c r="P479" s="46">
        <v>0</v>
      </c>
      <c r="Q479" s="46">
        <v>0</v>
      </c>
      <c r="R479" s="46">
        <v>0</v>
      </c>
      <c r="S479" s="46">
        <v>0</v>
      </c>
      <c r="T479" s="46">
        <v>0</v>
      </c>
      <c r="U479" s="46">
        <v>0</v>
      </c>
      <c r="V479" s="46">
        <v>1.4357366100000002</v>
      </c>
      <c r="W479" s="46">
        <v>0</v>
      </c>
      <c r="X479" s="46">
        <v>0</v>
      </c>
      <c r="Y479" s="47">
        <v>0</v>
      </c>
    </row>
    <row r="480" spans="1:25" ht="15" customHeight="1" x14ac:dyDescent="0.3">
      <c r="A480" s="7">
        <f t="shared" si="10"/>
        <v>43234</v>
      </c>
      <c r="B480" s="45">
        <v>0</v>
      </c>
      <c r="C480" s="46">
        <v>0</v>
      </c>
      <c r="D480" s="46">
        <v>0</v>
      </c>
      <c r="E480" s="46">
        <v>0</v>
      </c>
      <c r="F480" s="46">
        <v>0</v>
      </c>
      <c r="G480" s="46">
        <v>2.6966431800000006</v>
      </c>
      <c r="H480" s="46">
        <v>4.7373064199999995</v>
      </c>
      <c r="I480" s="46">
        <v>0</v>
      </c>
      <c r="J480" s="46">
        <v>2.9372181299999998</v>
      </c>
      <c r="K480" s="46">
        <v>3.4121241000000002</v>
      </c>
      <c r="L480" s="46">
        <v>3.2516183700000001</v>
      </c>
      <c r="M480" s="46">
        <v>0.22845438000000001</v>
      </c>
      <c r="N480" s="46">
        <v>4.4504529300000009</v>
      </c>
      <c r="O480" s="46">
        <v>5.9647896000000005</v>
      </c>
      <c r="P480" s="46">
        <v>3.2773286700000002</v>
      </c>
      <c r="Q480" s="46">
        <v>3.5568363599999997</v>
      </c>
      <c r="R480" s="46">
        <v>0</v>
      </c>
      <c r="S480" s="46">
        <v>0.84146139000000009</v>
      </c>
      <c r="T480" s="46">
        <v>0</v>
      </c>
      <c r="U480" s="46">
        <v>0</v>
      </c>
      <c r="V480" s="46">
        <v>1.9165192199999999</v>
      </c>
      <c r="W480" s="46">
        <v>0</v>
      </c>
      <c r="X480" s="46">
        <v>0</v>
      </c>
      <c r="Y480" s="47">
        <v>0</v>
      </c>
    </row>
    <row r="481" spans="1:25" ht="15" customHeight="1" x14ac:dyDescent="0.3">
      <c r="A481" s="7">
        <f t="shared" si="10"/>
        <v>43235</v>
      </c>
      <c r="B481" s="45">
        <v>0</v>
      </c>
      <c r="C481" s="46">
        <v>0</v>
      </c>
      <c r="D481" s="46">
        <v>0</v>
      </c>
      <c r="E481" s="46">
        <v>0.77534919000000002</v>
      </c>
      <c r="F481" s="46">
        <v>0.64092104999999988</v>
      </c>
      <c r="G481" s="46">
        <v>8.2794511800000006</v>
      </c>
      <c r="H481" s="46">
        <v>10.020038490000001</v>
      </c>
      <c r="I481" s="46">
        <v>7.4390916599999999</v>
      </c>
      <c r="J481" s="46">
        <v>2.9486041200000002</v>
      </c>
      <c r="K481" s="46">
        <v>3.5024774400000003</v>
      </c>
      <c r="L481" s="46">
        <v>3.0591584100000002</v>
      </c>
      <c r="M481" s="46">
        <v>0.59280606000000002</v>
      </c>
      <c r="N481" s="46">
        <v>0.88810721999999998</v>
      </c>
      <c r="O481" s="46">
        <v>1.6454591999999999</v>
      </c>
      <c r="P481" s="46">
        <v>0.93438575999999995</v>
      </c>
      <c r="Q481" s="46">
        <v>1.3244477399999999</v>
      </c>
      <c r="R481" s="46">
        <v>2.0671081199999999</v>
      </c>
      <c r="S481" s="46">
        <v>2.2643428500000002</v>
      </c>
      <c r="T481" s="46">
        <v>1.55400399</v>
      </c>
      <c r="U481" s="46">
        <v>1.91137716</v>
      </c>
      <c r="V481" s="46">
        <v>3.8929067099999997</v>
      </c>
      <c r="W481" s="46">
        <v>0</v>
      </c>
      <c r="X481" s="46">
        <v>0</v>
      </c>
      <c r="Y481" s="47">
        <v>0</v>
      </c>
    </row>
    <row r="482" spans="1:25" ht="15" customHeight="1" x14ac:dyDescent="0.3">
      <c r="A482" s="7">
        <f t="shared" si="10"/>
        <v>43236</v>
      </c>
      <c r="B482" s="45">
        <v>0</v>
      </c>
      <c r="C482" s="46">
        <v>0</v>
      </c>
      <c r="D482" s="46">
        <v>0</v>
      </c>
      <c r="E482" s="46">
        <v>0</v>
      </c>
      <c r="F482" s="46">
        <v>0</v>
      </c>
      <c r="G482" s="46">
        <v>3.8124702000000004</v>
      </c>
      <c r="H482" s="46">
        <v>4.1874732900000007</v>
      </c>
      <c r="I482" s="46">
        <v>1.8162490500000001</v>
      </c>
      <c r="J482" s="46">
        <v>0.83925764999999997</v>
      </c>
      <c r="K482" s="46">
        <v>0</v>
      </c>
      <c r="L482" s="46">
        <v>0</v>
      </c>
      <c r="M482" s="46">
        <v>0</v>
      </c>
      <c r="N482" s="46">
        <v>0</v>
      </c>
      <c r="O482" s="46">
        <v>0</v>
      </c>
      <c r="P482" s="46">
        <v>0</v>
      </c>
      <c r="Q482" s="46">
        <v>0</v>
      </c>
      <c r="R482" s="46">
        <v>0</v>
      </c>
      <c r="S482" s="46">
        <v>0</v>
      </c>
      <c r="T482" s="46">
        <v>0</v>
      </c>
      <c r="U482" s="46">
        <v>0</v>
      </c>
      <c r="V482" s="46">
        <v>3.5065176299999994</v>
      </c>
      <c r="W482" s="46">
        <v>0</v>
      </c>
      <c r="X482" s="46">
        <v>0</v>
      </c>
      <c r="Y482" s="47">
        <v>0</v>
      </c>
    </row>
    <row r="483" spans="1:25" ht="15" customHeight="1" x14ac:dyDescent="0.3">
      <c r="A483" s="7">
        <f t="shared" si="10"/>
        <v>43237</v>
      </c>
      <c r="B483" s="45">
        <v>0</v>
      </c>
      <c r="C483" s="46">
        <v>1.7494022700000003</v>
      </c>
      <c r="D483" s="46">
        <v>6.3262029600000007</v>
      </c>
      <c r="E483" s="46">
        <v>6.7316911200000007</v>
      </c>
      <c r="F483" s="46">
        <v>24.852310559999999</v>
      </c>
      <c r="G483" s="46">
        <v>6.7166322300000001</v>
      </c>
      <c r="H483" s="46">
        <v>9.2766435299999994</v>
      </c>
      <c r="I483" s="46">
        <v>4.8162737699999996</v>
      </c>
      <c r="J483" s="46">
        <v>3.9773834100000003</v>
      </c>
      <c r="K483" s="46">
        <v>4.5595380600000004</v>
      </c>
      <c r="L483" s="46">
        <v>0</v>
      </c>
      <c r="M483" s="46">
        <v>1.55767689</v>
      </c>
      <c r="N483" s="46">
        <v>2.33669898</v>
      </c>
      <c r="O483" s="46">
        <v>3.3107520600000004</v>
      </c>
      <c r="P483" s="46">
        <v>3.6729000000000002E-3</v>
      </c>
      <c r="Q483" s="46">
        <v>1.3009411800000001</v>
      </c>
      <c r="R483" s="46">
        <v>0</v>
      </c>
      <c r="S483" s="46">
        <v>0</v>
      </c>
      <c r="T483" s="46">
        <v>2.4549663600000002</v>
      </c>
      <c r="U483" s="46">
        <v>0.29052638999999997</v>
      </c>
      <c r="V483" s="46">
        <v>4.5760661100000002</v>
      </c>
      <c r="W483" s="46">
        <v>0</v>
      </c>
      <c r="X483" s="46">
        <v>0</v>
      </c>
      <c r="Y483" s="47">
        <v>0</v>
      </c>
    </row>
    <row r="484" spans="1:25" ht="15" customHeight="1" x14ac:dyDescent="0.3">
      <c r="A484" s="7">
        <f t="shared" si="10"/>
        <v>43238</v>
      </c>
      <c r="B484" s="45">
        <v>0</v>
      </c>
      <c r="C484" s="46">
        <v>0</v>
      </c>
      <c r="D484" s="46">
        <v>0</v>
      </c>
      <c r="E484" s="46">
        <v>1.81294344</v>
      </c>
      <c r="F484" s="46">
        <v>28.481503050000004</v>
      </c>
      <c r="G484" s="46">
        <v>7.0449894900000007</v>
      </c>
      <c r="H484" s="46">
        <v>7.8199713899999992</v>
      </c>
      <c r="I484" s="46">
        <v>8.3547456299999983</v>
      </c>
      <c r="J484" s="46">
        <v>5.4645406200000002</v>
      </c>
      <c r="K484" s="46">
        <v>8.259617519999999</v>
      </c>
      <c r="L484" s="46">
        <v>16.871098859999996</v>
      </c>
      <c r="M484" s="46">
        <v>3.3004679400000003</v>
      </c>
      <c r="N484" s="46">
        <v>9.4680016200000008</v>
      </c>
      <c r="O484" s="46">
        <v>9.3063940200000008</v>
      </c>
      <c r="P484" s="46">
        <v>8.4932139600000021</v>
      </c>
      <c r="Q484" s="46">
        <v>6.9127650900000006</v>
      </c>
      <c r="R484" s="46">
        <v>6.41471985</v>
      </c>
      <c r="S484" s="46">
        <v>4.9940421300000004</v>
      </c>
      <c r="T484" s="46">
        <v>6.2439300000000008E-3</v>
      </c>
      <c r="U484" s="46">
        <v>0.10908513000000002</v>
      </c>
      <c r="V484" s="46">
        <v>7.7582666699999994</v>
      </c>
      <c r="W484" s="46">
        <v>0</v>
      </c>
      <c r="X484" s="46">
        <v>0</v>
      </c>
      <c r="Y484" s="47">
        <v>0</v>
      </c>
    </row>
    <row r="485" spans="1:25" ht="15" customHeight="1" x14ac:dyDescent="0.3">
      <c r="A485" s="7">
        <f t="shared" si="10"/>
        <v>43239</v>
      </c>
      <c r="B485" s="45">
        <v>0</v>
      </c>
      <c r="C485" s="46">
        <v>0</v>
      </c>
      <c r="D485" s="46">
        <v>0</v>
      </c>
      <c r="E485" s="46">
        <v>0</v>
      </c>
      <c r="F485" s="46">
        <v>0</v>
      </c>
      <c r="G485" s="46">
        <v>0.64496123999999999</v>
      </c>
      <c r="H485" s="46">
        <v>0.24498242999999997</v>
      </c>
      <c r="I485" s="46">
        <v>0</v>
      </c>
      <c r="J485" s="46">
        <v>0</v>
      </c>
      <c r="K485" s="46">
        <v>0</v>
      </c>
      <c r="L485" s="46">
        <v>0</v>
      </c>
      <c r="M485" s="46">
        <v>0</v>
      </c>
      <c r="N485" s="46">
        <v>0</v>
      </c>
      <c r="O485" s="46">
        <v>0</v>
      </c>
      <c r="P485" s="46">
        <v>0</v>
      </c>
      <c r="Q485" s="46">
        <v>0</v>
      </c>
      <c r="R485" s="46">
        <v>0</v>
      </c>
      <c r="S485" s="46">
        <v>0</v>
      </c>
      <c r="T485" s="46">
        <v>0</v>
      </c>
      <c r="U485" s="46">
        <v>0</v>
      </c>
      <c r="V485" s="46">
        <v>0.52999947000000003</v>
      </c>
      <c r="W485" s="46">
        <v>0</v>
      </c>
      <c r="X485" s="46">
        <v>0</v>
      </c>
      <c r="Y485" s="47">
        <v>0</v>
      </c>
    </row>
    <row r="486" spans="1:25" ht="15" customHeight="1" x14ac:dyDescent="0.3">
      <c r="A486" s="7">
        <f t="shared" si="10"/>
        <v>43240</v>
      </c>
      <c r="B486" s="45">
        <v>0</v>
      </c>
      <c r="C486" s="46">
        <v>0</v>
      </c>
      <c r="D486" s="46">
        <v>0</v>
      </c>
      <c r="E486" s="46">
        <v>0</v>
      </c>
      <c r="F486" s="46">
        <v>0</v>
      </c>
      <c r="G486" s="46">
        <v>3.7702318500000001</v>
      </c>
      <c r="H486" s="46">
        <v>0.83007540000000002</v>
      </c>
      <c r="I486" s="46">
        <v>1.3611767400000003</v>
      </c>
      <c r="J486" s="46">
        <v>0</v>
      </c>
      <c r="K486" s="46">
        <v>0</v>
      </c>
      <c r="L486" s="46">
        <v>0</v>
      </c>
      <c r="M486" s="46">
        <v>0</v>
      </c>
      <c r="N486" s="46">
        <v>0</v>
      </c>
      <c r="O486" s="46">
        <v>0</v>
      </c>
      <c r="P486" s="46">
        <v>0</v>
      </c>
      <c r="Q486" s="46">
        <v>0</v>
      </c>
      <c r="R486" s="46">
        <v>1.6333386299999999</v>
      </c>
      <c r="S486" s="46">
        <v>0</v>
      </c>
      <c r="T486" s="46">
        <v>0</v>
      </c>
      <c r="U486" s="46">
        <v>1.85003973</v>
      </c>
      <c r="V486" s="46">
        <v>4.5352969200000004</v>
      </c>
      <c r="W486" s="46">
        <v>0</v>
      </c>
      <c r="X486" s="46">
        <v>0</v>
      </c>
      <c r="Y486" s="47">
        <v>0</v>
      </c>
    </row>
    <row r="487" spans="1:25" ht="15" customHeight="1" x14ac:dyDescent="0.3">
      <c r="A487" s="7">
        <f t="shared" si="10"/>
        <v>43241</v>
      </c>
      <c r="B487" s="45">
        <v>0</v>
      </c>
      <c r="C487" s="46">
        <v>0</v>
      </c>
      <c r="D487" s="46">
        <v>0</v>
      </c>
      <c r="E487" s="46">
        <v>0</v>
      </c>
      <c r="F487" s="46">
        <v>0</v>
      </c>
      <c r="G487" s="46">
        <v>2.0880436499999999</v>
      </c>
      <c r="H487" s="46">
        <v>3.9968497799999998</v>
      </c>
      <c r="I487" s="46">
        <v>0.44074800000000003</v>
      </c>
      <c r="J487" s="46">
        <v>2.8578834899999999</v>
      </c>
      <c r="K487" s="46">
        <v>0</v>
      </c>
      <c r="L487" s="46">
        <v>0</v>
      </c>
      <c r="M487" s="46">
        <v>0</v>
      </c>
      <c r="N487" s="46">
        <v>0</v>
      </c>
      <c r="O487" s="46">
        <v>0</v>
      </c>
      <c r="P487" s="46">
        <v>0</v>
      </c>
      <c r="Q487" s="46">
        <v>0</v>
      </c>
      <c r="R487" s="46">
        <v>0</v>
      </c>
      <c r="S487" s="46">
        <v>0</v>
      </c>
      <c r="T487" s="46">
        <v>0</v>
      </c>
      <c r="U487" s="46">
        <v>0</v>
      </c>
      <c r="V487" s="46">
        <v>0</v>
      </c>
      <c r="W487" s="46">
        <v>0</v>
      </c>
      <c r="X487" s="46">
        <v>0</v>
      </c>
      <c r="Y487" s="47">
        <v>13.185711</v>
      </c>
    </row>
    <row r="488" spans="1:25" ht="15" customHeight="1" x14ac:dyDescent="0.3">
      <c r="A488" s="7">
        <f t="shared" si="10"/>
        <v>43242</v>
      </c>
      <c r="B488" s="45">
        <v>0</v>
      </c>
      <c r="C488" s="46">
        <v>0</v>
      </c>
      <c r="D488" s="46">
        <v>0</v>
      </c>
      <c r="E488" s="46">
        <v>0</v>
      </c>
      <c r="F488" s="46">
        <v>0</v>
      </c>
      <c r="G488" s="46">
        <v>3.0275714700000003</v>
      </c>
      <c r="H488" s="46">
        <v>2.9324433599999997</v>
      </c>
      <c r="I488" s="46">
        <v>3.5248821300000004</v>
      </c>
      <c r="J488" s="46">
        <v>2.4483551399999999</v>
      </c>
      <c r="K488" s="46">
        <v>0.19650014999999998</v>
      </c>
      <c r="L488" s="46">
        <v>2.69039925</v>
      </c>
      <c r="M488" s="46">
        <v>1.0860765300000002</v>
      </c>
      <c r="N488" s="46">
        <v>2.1075100199999999</v>
      </c>
      <c r="O488" s="46">
        <v>1.9536155100000001</v>
      </c>
      <c r="P488" s="46">
        <v>0.91895957999999989</v>
      </c>
      <c r="Q488" s="46">
        <v>2.2136568300000001</v>
      </c>
      <c r="R488" s="46">
        <v>1.4625487800000001</v>
      </c>
      <c r="S488" s="46">
        <v>1.8963182700000005</v>
      </c>
      <c r="T488" s="46">
        <v>2.4751673099999998</v>
      </c>
      <c r="U488" s="46">
        <v>0.48225177000000002</v>
      </c>
      <c r="V488" s="46">
        <v>2.0917165500000001</v>
      </c>
      <c r="W488" s="46">
        <v>0</v>
      </c>
      <c r="X488" s="46">
        <v>0</v>
      </c>
      <c r="Y488" s="47">
        <v>0</v>
      </c>
    </row>
    <row r="489" spans="1:25" ht="15" customHeight="1" x14ac:dyDescent="0.3">
      <c r="A489" s="7">
        <f t="shared" si="10"/>
        <v>43243</v>
      </c>
      <c r="B489" s="45">
        <v>0</v>
      </c>
      <c r="C489" s="46">
        <v>0</v>
      </c>
      <c r="D489" s="46">
        <v>0</v>
      </c>
      <c r="E489" s="46">
        <v>0</v>
      </c>
      <c r="F489" s="46">
        <v>0</v>
      </c>
      <c r="G489" s="46">
        <v>2.3759990099999997</v>
      </c>
      <c r="H489" s="46">
        <v>4.3248397500000006</v>
      </c>
      <c r="I489" s="46">
        <v>2.8303367400000004</v>
      </c>
      <c r="J489" s="46">
        <v>3.6387420299999995</v>
      </c>
      <c r="K489" s="46">
        <v>1.0882802699999998</v>
      </c>
      <c r="L489" s="46">
        <v>0</v>
      </c>
      <c r="M489" s="46">
        <v>0</v>
      </c>
      <c r="N489" s="46">
        <v>0</v>
      </c>
      <c r="O489" s="46">
        <v>0</v>
      </c>
      <c r="P489" s="46">
        <v>0</v>
      </c>
      <c r="Q489" s="46">
        <v>0</v>
      </c>
      <c r="R489" s="46">
        <v>0</v>
      </c>
      <c r="S489" s="46">
        <v>0.30154509000000007</v>
      </c>
      <c r="T489" s="46">
        <v>0</v>
      </c>
      <c r="U489" s="46">
        <v>0</v>
      </c>
      <c r="V489" s="46">
        <v>0</v>
      </c>
      <c r="W489" s="46">
        <v>0</v>
      </c>
      <c r="X489" s="46">
        <v>0</v>
      </c>
      <c r="Y489" s="47">
        <v>0</v>
      </c>
    </row>
    <row r="490" spans="1:25" ht="15" customHeight="1" x14ac:dyDescent="0.3">
      <c r="A490" s="7">
        <f t="shared" si="10"/>
        <v>43244</v>
      </c>
      <c r="B490" s="45">
        <v>0</v>
      </c>
      <c r="C490" s="46">
        <v>26.198795699999994</v>
      </c>
      <c r="D490" s="46">
        <v>27.625350060000002</v>
      </c>
      <c r="E490" s="46">
        <v>0</v>
      </c>
      <c r="F490" s="46">
        <v>0</v>
      </c>
      <c r="G490" s="46">
        <v>1.2671505000000001</v>
      </c>
      <c r="H490" s="46">
        <v>2.3587363799999999</v>
      </c>
      <c r="I490" s="46">
        <v>0</v>
      </c>
      <c r="J490" s="46">
        <v>0.80363052000000001</v>
      </c>
      <c r="K490" s="46">
        <v>0.55570976999999999</v>
      </c>
      <c r="L490" s="46">
        <v>0</v>
      </c>
      <c r="M490" s="46">
        <v>0</v>
      </c>
      <c r="N490" s="46">
        <v>9.4760819999999996E-2</v>
      </c>
      <c r="O490" s="46">
        <v>0.37647225000000006</v>
      </c>
      <c r="P490" s="46">
        <v>0</v>
      </c>
      <c r="Q490" s="46">
        <v>0</v>
      </c>
      <c r="R490" s="46">
        <v>0</v>
      </c>
      <c r="S490" s="46">
        <v>0</v>
      </c>
      <c r="T490" s="46">
        <v>0</v>
      </c>
      <c r="U490" s="46">
        <v>0</v>
      </c>
      <c r="V490" s="46">
        <v>0</v>
      </c>
      <c r="W490" s="46">
        <v>0</v>
      </c>
      <c r="X490" s="46">
        <v>0</v>
      </c>
      <c r="Y490" s="47">
        <v>0</v>
      </c>
    </row>
    <row r="491" spans="1:25" ht="15" customHeight="1" x14ac:dyDescent="0.3">
      <c r="A491" s="7">
        <f t="shared" si="10"/>
        <v>43245</v>
      </c>
      <c r="B491" s="45">
        <v>0</v>
      </c>
      <c r="C491" s="46">
        <v>0</v>
      </c>
      <c r="D491" s="46">
        <v>0</v>
      </c>
      <c r="E491" s="46">
        <v>0</v>
      </c>
      <c r="F491" s="46">
        <v>0</v>
      </c>
      <c r="G491" s="46">
        <v>1.1778990300000001</v>
      </c>
      <c r="H491" s="46">
        <v>1.2965336999999999</v>
      </c>
      <c r="I491" s="46">
        <v>0</v>
      </c>
      <c r="J491" s="46">
        <v>2.9427274799999998</v>
      </c>
      <c r="K491" s="46">
        <v>0</v>
      </c>
      <c r="L491" s="46">
        <v>0</v>
      </c>
      <c r="M491" s="46">
        <v>0</v>
      </c>
      <c r="N491" s="46">
        <v>0.25196094000000002</v>
      </c>
      <c r="O491" s="46">
        <v>0</v>
      </c>
      <c r="P491" s="46">
        <v>0</v>
      </c>
      <c r="Q491" s="46">
        <v>0</v>
      </c>
      <c r="R491" s="46">
        <v>0</v>
      </c>
      <c r="S491" s="46">
        <v>0</v>
      </c>
      <c r="T491" s="46">
        <v>0</v>
      </c>
      <c r="U491" s="46">
        <v>0.99388673999999999</v>
      </c>
      <c r="V491" s="46">
        <v>0.95421942000000004</v>
      </c>
      <c r="W491" s="46">
        <v>0</v>
      </c>
      <c r="X491" s="46">
        <v>0</v>
      </c>
      <c r="Y491" s="47">
        <v>0</v>
      </c>
    </row>
    <row r="492" spans="1:25" ht="15" customHeight="1" x14ac:dyDescent="0.3">
      <c r="A492" s="7">
        <f t="shared" si="10"/>
        <v>43246</v>
      </c>
      <c r="B492" s="45">
        <v>0</v>
      </c>
      <c r="C492" s="46">
        <v>0</v>
      </c>
      <c r="D492" s="46">
        <v>0</v>
      </c>
      <c r="E492" s="46">
        <v>0</v>
      </c>
      <c r="F492" s="46">
        <v>2.5710299999999998E-2</v>
      </c>
      <c r="G492" s="46">
        <v>0.87635394</v>
      </c>
      <c r="H492" s="46">
        <v>2.5563384</v>
      </c>
      <c r="I492" s="46">
        <v>4.8126008699999998</v>
      </c>
      <c r="J492" s="46">
        <v>5.4101817000000008</v>
      </c>
      <c r="K492" s="46">
        <v>3.4176334500000003</v>
      </c>
      <c r="L492" s="46">
        <v>0</v>
      </c>
      <c r="M492" s="46">
        <v>0</v>
      </c>
      <c r="N492" s="46">
        <v>0</v>
      </c>
      <c r="O492" s="46">
        <v>0</v>
      </c>
      <c r="P492" s="46">
        <v>0</v>
      </c>
      <c r="Q492" s="46">
        <v>0</v>
      </c>
      <c r="R492" s="46">
        <v>0</v>
      </c>
      <c r="S492" s="46">
        <v>0</v>
      </c>
      <c r="T492" s="46">
        <v>0</v>
      </c>
      <c r="U492" s="46">
        <v>0</v>
      </c>
      <c r="V492" s="46">
        <v>0</v>
      </c>
      <c r="W492" s="46">
        <v>0</v>
      </c>
      <c r="X492" s="46">
        <v>0</v>
      </c>
      <c r="Y492" s="47">
        <v>0</v>
      </c>
    </row>
    <row r="493" spans="1:25" ht="15" customHeight="1" x14ac:dyDescent="0.3">
      <c r="A493" s="7">
        <f t="shared" si="10"/>
        <v>43247</v>
      </c>
      <c r="B493" s="45">
        <v>0</v>
      </c>
      <c r="C493" s="46">
        <v>0</v>
      </c>
      <c r="D493" s="46">
        <v>0</v>
      </c>
      <c r="E493" s="46">
        <v>0</v>
      </c>
      <c r="F493" s="46">
        <v>0</v>
      </c>
      <c r="G493" s="46">
        <v>0</v>
      </c>
      <c r="H493" s="46">
        <v>2.04984549</v>
      </c>
      <c r="I493" s="46">
        <v>1.2980028600000002</v>
      </c>
      <c r="J493" s="46">
        <v>0.18658332000000002</v>
      </c>
      <c r="K493" s="46">
        <v>0.58215465</v>
      </c>
      <c r="L493" s="46">
        <v>0</v>
      </c>
      <c r="M493" s="46">
        <v>0</v>
      </c>
      <c r="N493" s="46">
        <v>0</v>
      </c>
      <c r="O493" s="46">
        <v>0</v>
      </c>
      <c r="P493" s="46">
        <v>0</v>
      </c>
      <c r="Q493" s="46">
        <v>0</v>
      </c>
      <c r="R493" s="46">
        <v>0</v>
      </c>
      <c r="S493" s="46">
        <v>0</v>
      </c>
      <c r="T493" s="46">
        <v>0</v>
      </c>
      <c r="U493" s="46">
        <v>2.3271494399999999</v>
      </c>
      <c r="V493" s="46">
        <v>1.55326941</v>
      </c>
      <c r="W493" s="46">
        <v>0</v>
      </c>
      <c r="X493" s="46">
        <v>0</v>
      </c>
      <c r="Y493" s="47">
        <v>0</v>
      </c>
    </row>
    <row r="494" spans="1:25" ht="15" customHeight="1" x14ac:dyDescent="0.3">
      <c r="A494" s="7">
        <f t="shared" si="10"/>
        <v>43248</v>
      </c>
      <c r="B494" s="45">
        <v>0</v>
      </c>
      <c r="C494" s="46">
        <v>2.5343009999999996E-2</v>
      </c>
      <c r="D494" s="46">
        <v>0</v>
      </c>
      <c r="E494" s="46">
        <v>0.44001341999999999</v>
      </c>
      <c r="F494" s="46">
        <v>2.2614045299999996</v>
      </c>
      <c r="G494" s="46">
        <v>3.9663647099999997</v>
      </c>
      <c r="H494" s="46">
        <v>7.6205329200000005</v>
      </c>
      <c r="I494" s="46">
        <v>10.052727299999999</v>
      </c>
      <c r="J494" s="46">
        <v>4.4783669699999997</v>
      </c>
      <c r="K494" s="46">
        <v>2.7616535099999999</v>
      </c>
      <c r="L494" s="46">
        <v>0.85321466999999995</v>
      </c>
      <c r="M494" s="46">
        <v>0</v>
      </c>
      <c r="N494" s="46">
        <v>5.7690240299999997</v>
      </c>
      <c r="O494" s="46">
        <v>4.9488654600000004</v>
      </c>
      <c r="P494" s="46">
        <v>3.1601631600000002</v>
      </c>
      <c r="Q494" s="46">
        <v>3.1285762200000007</v>
      </c>
      <c r="R494" s="46">
        <v>2.1199978800000001</v>
      </c>
      <c r="S494" s="46">
        <v>4.8563083799999998</v>
      </c>
      <c r="T494" s="46">
        <v>2.28417651</v>
      </c>
      <c r="U494" s="46">
        <v>1.53049743</v>
      </c>
      <c r="V494" s="46">
        <v>0</v>
      </c>
      <c r="W494" s="46">
        <v>0</v>
      </c>
      <c r="X494" s="46">
        <v>0</v>
      </c>
      <c r="Y494" s="47">
        <v>0</v>
      </c>
    </row>
    <row r="495" spans="1:25" ht="15" customHeight="1" x14ac:dyDescent="0.3">
      <c r="A495" s="7">
        <f t="shared" si="10"/>
        <v>43249</v>
      </c>
      <c r="B495" s="45">
        <v>0</v>
      </c>
      <c r="C495" s="46">
        <v>0</v>
      </c>
      <c r="D495" s="46">
        <v>0</v>
      </c>
      <c r="E495" s="46">
        <v>0</v>
      </c>
      <c r="F495" s="46">
        <v>0.95311755000000009</v>
      </c>
      <c r="G495" s="46">
        <v>5.5523229299999999</v>
      </c>
      <c r="H495" s="46">
        <v>6.3666048599999998</v>
      </c>
      <c r="I495" s="46">
        <v>2.0535183899999998</v>
      </c>
      <c r="J495" s="46">
        <v>7.2723420000000001</v>
      </c>
      <c r="K495" s="46">
        <v>5.73633522</v>
      </c>
      <c r="L495" s="46">
        <v>0</v>
      </c>
      <c r="M495" s="46">
        <v>0</v>
      </c>
      <c r="N495" s="46">
        <v>0</v>
      </c>
      <c r="O495" s="46">
        <v>0</v>
      </c>
      <c r="P495" s="46">
        <v>0</v>
      </c>
      <c r="Q495" s="46">
        <v>0</v>
      </c>
      <c r="R495" s="46">
        <v>0</v>
      </c>
      <c r="S495" s="46">
        <v>0</v>
      </c>
      <c r="T495" s="46">
        <v>0</v>
      </c>
      <c r="U495" s="46">
        <v>0</v>
      </c>
      <c r="V495" s="46">
        <v>0</v>
      </c>
      <c r="W495" s="46">
        <v>0</v>
      </c>
      <c r="X495" s="46">
        <v>0</v>
      </c>
      <c r="Y495" s="47">
        <v>0</v>
      </c>
    </row>
    <row r="496" spans="1:25" ht="15" customHeight="1" x14ac:dyDescent="0.3">
      <c r="A496" s="7">
        <f t="shared" si="10"/>
        <v>43250</v>
      </c>
      <c r="B496" s="45">
        <v>0</v>
      </c>
      <c r="C496" s="46">
        <v>0</v>
      </c>
      <c r="D496" s="46">
        <v>0.51677702999999997</v>
      </c>
      <c r="E496" s="46">
        <v>0</v>
      </c>
      <c r="F496" s="46">
        <v>3.2538221100000002</v>
      </c>
      <c r="G496" s="46">
        <v>6.8980734900000007</v>
      </c>
      <c r="H496" s="46">
        <v>3.2137875000000005</v>
      </c>
      <c r="I496" s="46">
        <v>8.84911797</v>
      </c>
      <c r="J496" s="46">
        <v>6.4396955700000005</v>
      </c>
      <c r="K496" s="46">
        <v>4.5172997099999996</v>
      </c>
      <c r="L496" s="46">
        <v>0</v>
      </c>
      <c r="M496" s="46">
        <v>0</v>
      </c>
      <c r="N496" s="46">
        <v>0.43083117000000004</v>
      </c>
      <c r="O496" s="46">
        <v>5.3176246200000001</v>
      </c>
      <c r="P496" s="46">
        <v>1.8063322199999998</v>
      </c>
      <c r="Q496" s="46">
        <v>1.73581254</v>
      </c>
      <c r="R496" s="46">
        <v>1.0203316200000001</v>
      </c>
      <c r="S496" s="46">
        <v>1.3097561399999997</v>
      </c>
      <c r="T496" s="46">
        <v>0</v>
      </c>
      <c r="U496" s="46">
        <v>0</v>
      </c>
      <c r="V496" s="46">
        <v>0</v>
      </c>
      <c r="W496" s="46">
        <v>0</v>
      </c>
      <c r="X496" s="46">
        <v>0</v>
      </c>
      <c r="Y496" s="47">
        <v>0</v>
      </c>
    </row>
    <row r="497" spans="1:26" ht="15" customHeight="1" thickBot="1" x14ac:dyDescent="0.35">
      <c r="A497" s="8">
        <f t="shared" si="10"/>
        <v>43251</v>
      </c>
      <c r="B497" s="48">
        <v>0</v>
      </c>
      <c r="C497" s="49">
        <v>0</v>
      </c>
      <c r="D497" s="49">
        <v>0</v>
      </c>
      <c r="E497" s="49">
        <v>0</v>
      </c>
      <c r="F497" s="49">
        <v>0.15903657000000002</v>
      </c>
      <c r="G497" s="49">
        <v>3.1678762499999999</v>
      </c>
      <c r="H497" s="49">
        <v>6.4951563599999993</v>
      </c>
      <c r="I497" s="49">
        <v>6.2351150399999993</v>
      </c>
      <c r="J497" s="49">
        <v>4.54411188</v>
      </c>
      <c r="K497" s="49">
        <v>1.7097349499999999</v>
      </c>
      <c r="L497" s="49">
        <v>2.4759018900000003</v>
      </c>
      <c r="M497" s="49">
        <v>0</v>
      </c>
      <c r="N497" s="49">
        <v>0</v>
      </c>
      <c r="O497" s="49">
        <v>0</v>
      </c>
      <c r="P497" s="49">
        <v>0</v>
      </c>
      <c r="Q497" s="49">
        <v>0</v>
      </c>
      <c r="R497" s="49">
        <v>0.73311083999999993</v>
      </c>
      <c r="S497" s="49">
        <v>0.46388727000000002</v>
      </c>
      <c r="T497" s="49">
        <v>0</v>
      </c>
      <c r="U497" s="49">
        <v>0</v>
      </c>
      <c r="V497" s="49">
        <v>0</v>
      </c>
      <c r="W497" s="49">
        <v>0</v>
      </c>
      <c r="X497" s="49">
        <v>0</v>
      </c>
      <c r="Y497" s="50">
        <v>0</v>
      </c>
    </row>
    <row r="498" spans="1:26" ht="15" customHeight="1" x14ac:dyDescent="0.3"/>
    <row r="499" spans="1:26" ht="42.75" customHeight="1" x14ac:dyDescent="0.3">
      <c r="B499" s="83" t="s">
        <v>47</v>
      </c>
      <c r="C499" s="83"/>
      <c r="D499" s="83"/>
      <c r="E499" s="83"/>
      <c r="F499" s="83"/>
      <c r="G499" s="83"/>
      <c r="H499" s="83"/>
      <c r="I499" s="83"/>
      <c r="J499" s="83"/>
      <c r="K499" s="83"/>
      <c r="L499" s="83"/>
      <c r="M499" s="83"/>
      <c r="N499" s="83"/>
      <c r="O499" s="83"/>
      <c r="P499" s="83"/>
      <c r="Q499" s="83"/>
      <c r="R499" s="83"/>
      <c r="S499" s="83"/>
      <c r="T499" s="83"/>
      <c r="U499" s="83"/>
      <c r="V499" s="83"/>
      <c r="W499" s="83"/>
      <c r="X499" s="83"/>
      <c r="Y499" s="83"/>
      <c r="Z499" s="83"/>
    </row>
    <row r="501" spans="1:26" x14ac:dyDescent="0.3">
      <c r="B501" s="43" t="s">
        <v>0</v>
      </c>
    </row>
    <row r="502" spans="1:26" ht="15" thickBot="1" x14ac:dyDescent="0.35"/>
    <row r="503" spans="1:26" ht="27" customHeight="1" thickBot="1" x14ac:dyDescent="0.35">
      <c r="A503" s="75" t="s">
        <v>10</v>
      </c>
      <c r="B503" s="73" t="s">
        <v>47</v>
      </c>
      <c r="C503" s="73"/>
      <c r="D503" s="73"/>
      <c r="E503" s="73"/>
      <c r="F503" s="73"/>
      <c r="G503" s="73"/>
      <c r="H503" s="73"/>
      <c r="I503" s="73"/>
      <c r="J503" s="73"/>
      <c r="K503" s="73"/>
      <c r="L503" s="73"/>
      <c r="M503" s="73"/>
      <c r="N503" s="73"/>
      <c r="O503" s="73"/>
      <c r="P503" s="73"/>
      <c r="Q503" s="73"/>
      <c r="R503" s="73"/>
      <c r="S503" s="73"/>
      <c r="T503" s="73"/>
      <c r="U503" s="73"/>
      <c r="V503" s="73"/>
      <c r="W503" s="73"/>
      <c r="X503" s="73"/>
      <c r="Y503" s="74"/>
    </row>
    <row r="504" spans="1:26" ht="23.4" thickBot="1" x14ac:dyDescent="0.35">
      <c r="A504" s="76"/>
      <c r="B504" s="15" t="s">
        <v>12</v>
      </c>
      <c r="C504" s="13" t="s">
        <v>13</v>
      </c>
      <c r="D504" s="13" t="s">
        <v>14</v>
      </c>
      <c r="E504" s="13" t="s">
        <v>15</v>
      </c>
      <c r="F504" s="13" t="s">
        <v>16</v>
      </c>
      <c r="G504" s="13" t="s">
        <v>17</v>
      </c>
      <c r="H504" s="13" t="s">
        <v>18</v>
      </c>
      <c r="I504" s="13" t="s">
        <v>19</v>
      </c>
      <c r="J504" s="13" t="s">
        <v>20</v>
      </c>
      <c r="K504" s="13" t="s">
        <v>21</v>
      </c>
      <c r="L504" s="13" t="s">
        <v>22</v>
      </c>
      <c r="M504" s="13" t="s">
        <v>23</v>
      </c>
      <c r="N504" s="13" t="s">
        <v>24</v>
      </c>
      <c r="O504" s="13" t="s">
        <v>25</v>
      </c>
      <c r="P504" s="13" t="s">
        <v>26</v>
      </c>
      <c r="Q504" s="13" t="s">
        <v>27</v>
      </c>
      <c r="R504" s="13" t="s">
        <v>28</v>
      </c>
      <c r="S504" s="13" t="s">
        <v>29</v>
      </c>
      <c r="T504" s="13" t="s">
        <v>30</v>
      </c>
      <c r="U504" s="13" t="s">
        <v>31</v>
      </c>
      <c r="V504" s="13" t="s">
        <v>32</v>
      </c>
      <c r="W504" s="13" t="s">
        <v>33</v>
      </c>
      <c r="X504" s="13" t="s">
        <v>34</v>
      </c>
      <c r="Y504" s="14" t="s">
        <v>35</v>
      </c>
    </row>
    <row r="505" spans="1:26" x14ac:dyDescent="0.3">
      <c r="A505" s="17">
        <f>A467</f>
        <v>43221</v>
      </c>
      <c r="B505" s="44">
        <v>13.491074519999998</v>
      </c>
      <c r="C505" s="25">
        <v>12.618920159999998</v>
      </c>
      <c r="D505" s="25">
        <v>10.218978</v>
      </c>
      <c r="E505" s="25">
        <v>6.9661052999999979</v>
      </c>
      <c r="F505" s="25">
        <v>6.59984094</v>
      </c>
      <c r="G505" s="25">
        <v>1.9324998</v>
      </c>
      <c r="H505" s="25">
        <v>8.5222229399999989</v>
      </c>
      <c r="I505" s="25">
        <v>3.08896434</v>
      </c>
      <c r="J505" s="25">
        <v>15.232347900000001</v>
      </c>
      <c r="K505" s="25">
        <v>12.325503959999999</v>
      </c>
      <c r="L505" s="25">
        <v>20.007949499999999</v>
      </c>
      <c r="M505" s="25">
        <v>20.926645740000005</v>
      </c>
      <c r="N505" s="25">
        <v>11.419960860000002</v>
      </c>
      <c r="O505" s="25">
        <v>19.288573919999997</v>
      </c>
      <c r="P505" s="25">
        <v>30.254245559999994</v>
      </c>
      <c r="Q505" s="25">
        <v>31.511888099999997</v>
      </c>
      <c r="R505" s="25">
        <v>27.072197459999998</v>
      </c>
      <c r="S505" s="25">
        <v>31.246801739999995</v>
      </c>
      <c r="T505" s="25">
        <v>28.864059839999996</v>
      </c>
      <c r="U505" s="25">
        <v>2.7459709200000004</v>
      </c>
      <c r="V505" s="25">
        <v>0</v>
      </c>
      <c r="W505" s="25">
        <v>17.473440599999996</v>
      </c>
      <c r="X505" s="25">
        <v>33.7226274</v>
      </c>
      <c r="Y505" s="26">
        <v>26.913347999999999</v>
      </c>
    </row>
    <row r="506" spans="1:26" x14ac:dyDescent="0.3">
      <c r="A506" s="7">
        <f t="shared" ref="A506:A535" si="11">A468</f>
        <v>43222</v>
      </c>
      <c r="B506" s="51">
        <v>9.7302882599999982</v>
      </c>
      <c r="C506" s="27">
        <v>9.3943772999999986</v>
      </c>
      <c r="D506" s="27">
        <v>6.2173881000000009</v>
      </c>
      <c r="E506" s="27">
        <v>7.4770542000000004</v>
      </c>
      <c r="F506" s="27">
        <v>6.2123292000000001</v>
      </c>
      <c r="G506" s="27">
        <v>6.2649417599999992</v>
      </c>
      <c r="H506" s="27">
        <v>8.0659101599999978</v>
      </c>
      <c r="I506" s="27">
        <v>0</v>
      </c>
      <c r="J506" s="27">
        <v>22.338078839999998</v>
      </c>
      <c r="K506" s="27">
        <v>9.5592974399999999</v>
      </c>
      <c r="L506" s="27">
        <v>15.230324339999999</v>
      </c>
      <c r="M506" s="27">
        <v>22.174170479999997</v>
      </c>
      <c r="N506" s="27">
        <v>17.395533539999999</v>
      </c>
      <c r="O506" s="27">
        <v>27.905904179999997</v>
      </c>
      <c r="P506" s="27">
        <v>31.431957480000001</v>
      </c>
      <c r="Q506" s="27">
        <v>28.223603099999995</v>
      </c>
      <c r="R506" s="27">
        <v>20.063597399999999</v>
      </c>
      <c r="S506" s="27">
        <v>21.5205606</v>
      </c>
      <c r="T506" s="27">
        <v>21.660186240000002</v>
      </c>
      <c r="U506" s="27">
        <v>16.777335959999998</v>
      </c>
      <c r="V506" s="27">
        <v>12.340680659999999</v>
      </c>
      <c r="W506" s="27">
        <v>57.566234880000003</v>
      </c>
      <c r="X506" s="27">
        <v>59.822504280000004</v>
      </c>
      <c r="Y506" s="33">
        <v>60.904097100000008</v>
      </c>
    </row>
    <row r="507" spans="1:26" x14ac:dyDescent="0.3">
      <c r="A507" s="7">
        <f t="shared" si="11"/>
        <v>43223</v>
      </c>
      <c r="B507" s="51">
        <v>8.5121051399999992</v>
      </c>
      <c r="C507" s="27">
        <v>3.5442653399999995</v>
      </c>
      <c r="D507" s="27">
        <v>73.118305259999985</v>
      </c>
      <c r="E507" s="27">
        <v>4.4882560799999993</v>
      </c>
      <c r="F507" s="27">
        <v>5.1772782599999996</v>
      </c>
      <c r="G507" s="27">
        <v>0</v>
      </c>
      <c r="H507" s="27">
        <v>0</v>
      </c>
      <c r="I507" s="27">
        <v>1.6198597800000001</v>
      </c>
      <c r="J507" s="27">
        <v>7.7815999799999993</v>
      </c>
      <c r="K507" s="27">
        <v>13.25735334</v>
      </c>
      <c r="L507" s="27">
        <v>36.713449079999997</v>
      </c>
      <c r="M507" s="27">
        <v>37.941749999999999</v>
      </c>
      <c r="N507" s="27">
        <v>22.156970220000002</v>
      </c>
      <c r="O507" s="27">
        <v>53.435137139999995</v>
      </c>
      <c r="P507" s="27">
        <v>88.350653160000007</v>
      </c>
      <c r="Q507" s="27">
        <v>51.813253799999991</v>
      </c>
      <c r="R507" s="27">
        <v>51.978173939999998</v>
      </c>
      <c r="S507" s="27">
        <v>42.805376459999998</v>
      </c>
      <c r="T507" s="27">
        <v>34.953963659999999</v>
      </c>
      <c r="U507" s="27">
        <v>28.475536319999996</v>
      </c>
      <c r="V507" s="27">
        <v>66.293849159999994</v>
      </c>
      <c r="W507" s="27">
        <v>76.710124259999986</v>
      </c>
      <c r="X507" s="27">
        <v>71.314301520000001</v>
      </c>
      <c r="Y507" s="33">
        <v>110.12921765999999</v>
      </c>
    </row>
    <row r="508" spans="1:26" x14ac:dyDescent="0.3">
      <c r="A508" s="7">
        <f t="shared" si="11"/>
        <v>43224</v>
      </c>
      <c r="B508" s="51">
        <v>17.689961520000001</v>
      </c>
      <c r="C508" s="27">
        <v>34.101033120000004</v>
      </c>
      <c r="D508" s="27">
        <v>76.932715859999988</v>
      </c>
      <c r="E508" s="27">
        <v>68.873888159999993</v>
      </c>
      <c r="F508" s="27">
        <v>29.035050660000003</v>
      </c>
      <c r="G508" s="27">
        <v>0</v>
      </c>
      <c r="H508" s="27">
        <v>0</v>
      </c>
      <c r="I508" s="27">
        <v>0</v>
      </c>
      <c r="J508" s="27">
        <v>0</v>
      </c>
      <c r="K508" s="27">
        <v>0</v>
      </c>
      <c r="L508" s="27">
        <v>29.300137019999998</v>
      </c>
      <c r="M508" s="27">
        <v>16.820842499999998</v>
      </c>
      <c r="N508" s="27">
        <v>6.393437819999999</v>
      </c>
      <c r="O508" s="27">
        <v>2.88458478</v>
      </c>
      <c r="P508" s="27">
        <v>5.3067860999999992</v>
      </c>
      <c r="Q508" s="27">
        <v>5.0032521000000001</v>
      </c>
      <c r="R508" s="27">
        <v>26.762592779999999</v>
      </c>
      <c r="S508" s="27">
        <v>27.935245799999997</v>
      </c>
      <c r="T508" s="27">
        <v>19.812675959999996</v>
      </c>
      <c r="U508" s="27">
        <v>20.937775319999997</v>
      </c>
      <c r="V508" s="27">
        <v>21.175543619999999</v>
      </c>
      <c r="W508" s="27">
        <v>75.899688479999995</v>
      </c>
      <c r="X508" s="27">
        <v>78.603164639999989</v>
      </c>
      <c r="Y508" s="33">
        <v>69.208787339999986</v>
      </c>
    </row>
    <row r="509" spans="1:26" x14ac:dyDescent="0.3">
      <c r="A509" s="7">
        <f t="shared" si="11"/>
        <v>43225</v>
      </c>
      <c r="B509" s="51">
        <v>16.144973459999999</v>
      </c>
      <c r="C509" s="27">
        <v>6.80219694</v>
      </c>
      <c r="D509" s="27">
        <v>7.088530679999999</v>
      </c>
      <c r="E509" s="27">
        <v>9.0513838799999995</v>
      </c>
      <c r="F509" s="27">
        <v>8.425092059999999</v>
      </c>
      <c r="G509" s="27">
        <v>0</v>
      </c>
      <c r="H509" s="27">
        <v>0</v>
      </c>
      <c r="I509" s="27">
        <v>0</v>
      </c>
      <c r="J509" s="27">
        <v>0</v>
      </c>
      <c r="K509" s="27">
        <v>19.950278040000001</v>
      </c>
      <c r="L509" s="27">
        <v>18.209004659999998</v>
      </c>
      <c r="M509" s="27">
        <v>16.625568959999999</v>
      </c>
      <c r="N509" s="27">
        <v>11.500903259999998</v>
      </c>
      <c r="O509" s="27">
        <v>2.0964081599999997</v>
      </c>
      <c r="P509" s="27">
        <v>2.4211895399999999</v>
      </c>
      <c r="Q509" s="27">
        <v>1.2687721199999999</v>
      </c>
      <c r="R509" s="27">
        <v>10.91002374</v>
      </c>
      <c r="S509" s="27">
        <v>16.498084679999998</v>
      </c>
      <c r="T509" s="27">
        <v>8.5060344599999986</v>
      </c>
      <c r="U509" s="27">
        <v>0</v>
      </c>
      <c r="V509" s="27">
        <v>0.51701957999999992</v>
      </c>
      <c r="W509" s="27">
        <v>25.15892148</v>
      </c>
      <c r="X509" s="27">
        <v>43.978029479999996</v>
      </c>
      <c r="Y509" s="33">
        <v>47.050805339999989</v>
      </c>
    </row>
    <row r="510" spans="1:26" x14ac:dyDescent="0.3">
      <c r="A510" s="7">
        <f t="shared" si="11"/>
        <v>43226</v>
      </c>
      <c r="B510" s="51">
        <v>11.06280252</v>
      </c>
      <c r="C510" s="27">
        <v>7.28582778</v>
      </c>
      <c r="D510" s="27">
        <v>3.9590951400000001</v>
      </c>
      <c r="E510" s="27">
        <v>0</v>
      </c>
      <c r="F510" s="27">
        <v>1.2404422799999999</v>
      </c>
      <c r="G510" s="27">
        <v>0</v>
      </c>
      <c r="H510" s="27">
        <v>4.9455806400000002</v>
      </c>
      <c r="I510" s="27">
        <v>1.1220640199999998</v>
      </c>
      <c r="J510" s="27">
        <v>2.9270795399999998</v>
      </c>
      <c r="K510" s="27">
        <v>29.688660540000001</v>
      </c>
      <c r="L510" s="27">
        <v>23.379200459999996</v>
      </c>
      <c r="M510" s="27">
        <v>23.265881099999998</v>
      </c>
      <c r="N510" s="27">
        <v>22.940087939999998</v>
      </c>
      <c r="O510" s="27">
        <v>15.235383240000001</v>
      </c>
      <c r="P510" s="27">
        <v>15.234371459999998</v>
      </c>
      <c r="Q510" s="27">
        <v>10.300932179999997</v>
      </c>
      <c r="R510" s="27">
        <v>13.510298339999999</v>
      </c>
      <c r="S510" s="27">
        <v>2.4282720000000002</v>
      </c>
      <c r="T510" s="27">
        <v>0</v>
      </c>
      <c r="U510" s="27">
        <v>1.86976944</v>
      </c>
      <c r="V510" s="27">
        <v>0</v>
      </c>
      <c r="W510" s="27">
        <v>45.504805500000003</v>
      </c>
      <c r="X510" s="27">
        <v>36.011273760000002</v>
      </c>
      <c r="Y510" s="33">
        <v>21.40521768</v>
      </c>
    </row>
    <row r="511" spans="1:26" x14ac:dyDescent="0.3">
      <c r="A511" s="7">
        <f t="shared" si="11"/>
        <v>43227</v>
      </c>
      <c r="B511" s="51">
        <v>11.499891479999999</v>
      </c>
      <c r="C511" s="27">
        <v>8.6547661199999997</v>
      </c>
      <c r="D511" s="27">
        <v>28.785140999999999</v>
      </c>
      <c r="E511" s="27">
        <v>0</v>
      </c>
      <c r="F511" s="27">
        <v>5.7155452200000001</v>
      </c>
      <c r="G511" s="27">
        <v>1.7969212800000001</v>
      </c>
      <c r="H511" s="27">
        <v>0</v>
      </c>
      <c r="I511" s="27">
        <v>2.2603165199999999</v>
      </c>
      <c r="J511" s="27">
        <v>0</v>
      </c>
      <c r="K511" s="27">
        <v>0.90453131999999992</v>
      </c>
      <c r="L511" s="27">
        <v>8.6699428199999993</v>
      </c>
      <c r="M511" s="27">
        <v>17.898388199999999</v>
      </c>
      <c r="N511" s="27">
        <v>10.234154699999999</v>
      </c>
      <c r="O511" s="27">
        <v>4.2434053199999999</v>
      </c>
      <c r="P511" s="27">
        <v>8.829804059999999</v>
      </c>
      <c r="Q511" s="27">
        <v>10.747127159999998</v>
      </c>
      <c r="R511" s="27">
        <v>12.419599499999999</v>
      </c>
      <c r="S511" s="27">
        <v>17.237695859999999</v>
      </c>
      <c r="T511" s="27">
        <v>9.3994361999999985</v>
      </c>
      <c r="U511" s="27">
        <v>10.181542139999998</v>
      </c>
      <c r="V511" s="27">
        <v>2.8350075599999998</v>
      </c>
      <c r="W511" s="27">
        <v>41.28973002</v>
      </c>
      <c r="X511" s="27">
        <v>55.243188000000004</v>
      </c>
      <c r="Y511" s="33">
        <v>41.321095199999988</v>
      </c>
    </row>
    <row r="512" spans="1:26" x14ac:dyDescent="0.3">
      <c r="A512" s="7">
        <f t="shared" si="11"/>
        <v>43228</v>
      </c>
      <c r="B512" s="51">
        <v>42.369299279999993</v>
      </c>
      <c r="C512" s="27">
        <v>28.599985260000004</v>
      </c>
      <c r="D512" s="27">
        <v>60.181686179999986</v>
      </c>
      <c r="E512" s="27">
        <v>72.812747700000003</v>
      </c>
      <c r="F512" s="27">
        <v>73.695019860000002</v>
      </c>
      <c r="G512" s="27">
        <v>6.7161956399999987</v>
      </c>
      <c r="H512" s="27">
        <v>0</v>
      </c>
      <c r="I512" s="27">
        <v>0</v>
      </c>
      <c r="J512" s="27">
        <v>0</v>
      </c>
      <c r="K512" s="27">
        <v>0</v>
      </c>
      <c r="L512" s="27">
        <v>8.425092059999999</v>
      </c>
      <c r="M512" s="27">
        <v>12.786875639999998</v>
      </c>
      <c r="N512" s="27">
        <v>11.942039339999999</v>
      </c>
      <c r="O512" s="27">
        <v>6.7070896199999996</v>
      </c>
      <c r="P512" s="27">
        <v>10.858422959999999</v>
      </c>
      <c r="Q512" s="27">
        <v>9.3933655199999997</v>
      </c>
      <c r="R512" s="27">
        <v>0</v>
      </c>
      <c r="S512" s="27">
        <v>29.387150099999996</v>
      </c>
      <c r="T512" s="27">
        <v>6.93372834</v>
      </c>
      <c r="U512" s="27">
        <v>0</v>
      </c>
      <c r="V512" s="27">
        <v>0</v>
      </c>
      <c r="W512" s="27">
        <v>27.215870220000003</v>
      </c>
      <c r="X512" s="27">
        <v>36.31581954</v>
      </c>
      <c r="Y512" s="33">
        <v>99.607717440000002</v>
      </c>
    </row>
    <row r="513" spans="1:25" x14ac:dyDescent="0.3">
      <c r="A513" s="7">
        <f t="shared" si="11"/>
        <v>43229</v>
      </c>
      <c r="B513" s="51">
        <v>6.9175398600000007</v>
      </c>
      <c r="C513" s="27">
        <v>5.2440557400000003</v>
      </c>
      <c r="D513" s="27">
        <v>15.558141060000001</v>
      </c>
      <c r="E513" s="27">
        <v>1.9294644600000002</v>
      </c>
      <c r="F513" s="27">
        <v>17.094023099999998</v>
      </c>
      <c r="G513" s="27">
        <v>0</v>
      </c>
      <c r="H513" s="27">
        <v>0</v>
      </c>
      <c r="I513" s="27">
        <v>0</v>
      </c>
      <c r="J513" s="27">
        <v>0</v>
      </c>
      <c r="K513" s="27">
        <v>0.59796198</v>
      </c>
      <c r="L513" s="27">
        <v>5.7944640600000001</v>
      </c>
      <c r="M513" s="27">
        <v>7.7249402999999983</v>
      </c>
      <c r="N513" s="27">
        <v>6.4966393799999977</v>
      </c>
      <c r="O513" s="27">
        <v>12.292115219999998</v>
      </c>
      <c r="P513" s="27">
        <v>12.45096468</v>
      </c>
      <c r="Q513" s="27">
        <v>10.546794719999998</v>
      </c>
      <c r="R513" s="27">
        <v>7.2736864199999989</v>
      </c>
      <c r="S513" s="27">
        <v>17.057599020000001</v>
      </c>
      <c r="T513" s="27">
        <v>11.049649379999998</v>
      </c>
      <c r="U513" s="27">
        <v>2.3351882399999995</v>
      </c>
      <c r="V513" s="27">
        <v>3.7698922799999997</v>
      </c>
      <c r="W513" s="27">
        <v>38.532629519999993</v>
      </c>
      <c r="X513" s="27">
        <v>17.380356840000001</v>
      </c>
      <c r="Y513" s="33">
        <v>25.936980300000002</v>
      </c>
    </row>
    <row r="514" spans="1:25" x14ac:dyDescent="0.3">
      <c r="A514" s="7">
        <f t="shared" si="11"/>
        <v>43230</v>
      </c>
      <c r="B514" s="51">
        <v>15.645154139999997</v>
      </c>
      <c r="C514" s="27">
        <v>14.817518099999997</v>
      </c>
      <c r="D514" s="27">
        <v>41.251282379999999</v>
      </c>
      <c r="E514" s="27">
        <v>72.379705860000001</v>
      </c>
      <c r="F514" s="27">
        <v>23.220351000000001</v>
      </c>
      <c r="G514" s="27">
        <v>0</v>
      </c>
      <c r="H514" s="27">
        <v>0</v>
      </c>
      <c r="I514" s="27">
        <v>0</v>
      </c>
      <c r="J514" s="27">
        <v>7.5418081200000007</v>
      </c>
      <c r="K514" s="27">
        <v>16.577003519999998</v>
      </c>
      <c r="L514" s="27">
        <v>37.961985599999998</v>
      </c>
      <c r="M514" s="27">
        <v>29.124087299999999</v>
      </c>
      <c r="N514" s="27">
        <v>23.472284220000002</v>
      </c>
      <c r="O514" s="27">
        <v>22.642624619999996</v>
      </c>
      <c r="P514" s="27">
        <v>42.799305779999997</v>
      </c>
      <c r="Q514" s="27">
        <v>42.529160519999998</v>
      </c>
      <c r="R514" s="27">
        <v>37.916455499999998</v>
      </c>
      <c r="S514" s="27">
        <v>26.954830979999997</v>
      </c>
      <c r="T514" s="27">
        <v>25.979475059999995</v>
      </c>
      <c r="U514" s="27">
        <v>19.709474399999998</v>
      </c>
      <c r="V514" s="27">
        <v>3.6110428199999998</v>
      </c>
      <c r="W514" s="27">
        <v>54.589578119999985</v>
      </c>
      <c r="X514" s="27">
        <v>43.687648619999997</v>
      </c>
      <c r="Y514" s="33">
        <v>25.80342534</v>
      </c>
    </row>
    <row r="515" spans="1:25" x14ac:dyDescent="0.3">
      <c r="A515" s="7">
        <f t="shared" si="11"/>
        <v>43231</v>
      </c>
      <c r="B515" s="51">
        <v>18.022837139999996</v>
      </c>
      <c r="C515" s="27">
        <v>14.246874179999999</v>
      </c>
      <c r="D515" s="27">
        <v>61.718579999999996</v>
      </c>
      <c r="E515" s="27">
        <v>0</v>
      </c>
      <c r="F515" s="27">
        <v>0</v>
      </c>
      <c r="G515" s="27">
        <v>0</v>
      </c>
      <c r="H515" s="27">
        <v>0</v>
      </c>
      <c r="I515" s="27">
        <v>0</v>
      </c>
      <c r="J515" s="27">
        <v>0</v>
      </c>
      <c r="K515" s="27">
        <v>0</v>
      </c>
      <c r="L515" s="27">
        <v>0</v>
      </c>
      <c r="M515" s="27">
        <v>1.60265952</v>
      </c>
      <c r="N515" s="27">
        <v>0</v>
      </c>
      <c r="O515" s="27">
        <v>0</v>
      </c>
      <c r="P515" s="27">
        <v>5.0174170199999999</v>
      </c>
      <c r="Q515" s="27">
        <v>3.02724576</v>
      </c>
      <c r="R515" s="27">
        <v>24.249331259999998</v>
      </c>
      <c r="S515" s="27">
        <v>0.67789259999999996</v>
      </c>
      <c r="T515" s="27">
        <v>0</v>
      </c>
      <c r="U515" s="27">
        <v>0</v>
      </c>
      <c r="V515" s="27">
        <v>0</v>
      </c>
      <c r="W515" s="27">
        <v>10.71373842</v>
      </c>
      <c r="X515" s="27">
        <v>46.181686319999997</v>
      </c>
      <c r="Y515" s="33">
        <v>21.738093299999999</v>
      </c>
    </row>
    <row r="516" spans="1:25" x14ac:dyDescent="0.3">
      <c r="A516" s="7">
        <f t="shared" si="11"/>
        <v>43232</v>
      </c>
      <c r="B516" s="51">
        <v>5.6244850199999998</v>
      </c>
      <c r="C516" s="27">
        <v>0.21652092000000001</v>
      </c>
      <c r="D516" s="27">
        <v>0</v>
      </c>
      <c r="E516" s="27">
        <v>0</v>
      </c>
      <c r="F516" s="27">
        <v>0</v>
      </c>
      <c r="G516" s="27">
        <v>0</v>
      </c>
      <c r="H516" s="27">
        <v>0</v>
      </c>
      <c r="I516" s="27">
        <v>0</v>
      </c>
      <c r="J516" s="27">
        <v>0</v>
      </c>
      <c r="K516" s="27">
        <v>0</v>
      </c>
      <c r="L516" s="27">
        <v>0</v>
      </c>
      <c r="M516" s="27">
        <v>0</v>
      </c>
      <c r="N516" s="27">
        <v>0</v>
      </c>
      <c r="O516" s="27">
        <v>0</v>
      </c>
      <c r="P516" s="27">
        <v>0.73961117999999981</v>
      </c>
      <c r="Q516" s="27">
        <v>0</v>
      </c>
      <c r="R516" s="27">
        <v>0</v>
      </c>
      <c r="S516" s="27">
        <v>0</v>
      </c>
      <c r="T516" s="27">
        <v>0</v>
      </c>
      <c r="U516" s="27">
        <v>0</v>
      </c>
      <c r="V516" s="27">
        <v>0</v>
      </c>
      <c r="W516" s="27">
        <v>23.015971439999998</v>
      </c>
      <c r="X516" s="27">
        <v>31.190142059999992</v>
      </c>
      <c r="Y516" s="33">
        <v>21.278745180000001</v>
      </c>
    </row>
    <row r="517" spans="1:25" x14ac:dyDescent="0.3">
      <c r="A517" s="7">
        <f t="shared" si="11"/>
        <v>43233</v>
      </c>
      <c r="B517" s="51">
        <v>0</v>
      </c>
      <c r="C517" s="27">
        <v>0</v>
      </c>
      <c r="D517" s="27">
        <v>7.954614359999999</v>
      </c>
      <c r="E517" s="27">
        <v>4.6511526599999993</v>
      </c>
      <c r="F517" s="27">
        <v>0</v>
      </c>
      <c r="G517" s="27">
        <v>1.6441425000000001</v>
      </c>
      <c r="H517" s="27">
        <v>0</v>
      </c>
      <c r="I517" s="27">
        <v>0</v>
      </c>
      <c r="J517" s="27">
        <v>0</v>
      </c>
      <c r="K517" s="27">
        <v>5.2602442199999997</v>
      </c>
      <c r="L517" s="27">
        <v>20.136445559999999</v>
      </c>
      <c r="M517" s="27">
        <v>14.427982799999997</v>
      </c>
      <c r="N517" s="27">
        <v>9.1363733999999983</v>
      </c>
      <c r="O517" s="27">
        <v>8.2146418199999989</v>
      </c>
      <c r="P517" s="27">
        <v>24.574112639999999</v>
      </c>
      <c r="Q517" s="27">
        <v>6.9357518999999987</v>
      </c>
      <c r="R517" s="27">
        <v>11.936980439999997</v>
      </c>
      <c r="S517" s="27">
        <v>7.1320372199999982</v>
      </c>
      <c r="T517" s="27">
        <v>6.4824744599999988</v>
      </c>
      <c r="U517" s="27">
        <v>0.59796198</v>
      </c>
      <c r="V517" s="27">
        <v>0</v>
      </c>
      <c r="W517" s="27">
        <v>7.5235960799999999</v>
      </c>
      <c r="X517" s="27">
        <v>20.632217759999993</v>
      </c>
      <c r="Y517" s="33">
        <v>15.073498439999998</v>
      </c>
    </row>
    <row r="518" spans="1:25" x14ac:dyDescent="0.3">
      <c r="A518" s="7">
        <f t="shared" si="11"/>
        <v>43234</v>
      </c>
      <c r="B518" s="51">
        <v>2.3230468800000001</v>
      </c>
      <c r="C518" s="27">
        <v>10.154224079999999</v>
      </c>
      <c r="D518" s="27">
        <v>8.9866299599999984</v>
      </c>
      <c r="E518" s="27">
        <v>6.6757244399999998</v>
      </c>
      <c r="F518" s="27">
        <v>5.2400086199999985</v>
      </c>
      <c r="G518" s="27">
        <v>0</v>
      </c>
      <c r="H518" s="27">
        <v>0</v>
      </c>
      <c r="I518" s="27">
        <v>15.692707799999999</v>
      </c>
      <c r="J518" s="27">
        <v>0</v>
      </c>
      <c r="K518" s="27">
        <v>0</v>
      </c>
      <c r="L518" s="27">
        <v>0</v>
      </c>
      <c r="M518" s="27">
        <v>0</v>
      </c>
      <c r="N518" s="27">
        <v>0</v>
      </c>
      <c r="O518" s="27">
        <v>0</v>
      </c>
      <c r="P518" s="27">
        <v>0</v>
      </c>
      <c r="Q518" s="27">
        <v>0</v>
      </c>
      <c r="R518" s="27">
        <v>2.3989303799999999</v>
      </c>
      <c r="S518" s="27">
        <v>0</v>
      </c>
      <c r="T518" s="27">
        <v>4.6865649599999992</v>
      </c>
      <c r="U518" s="27">
        <v>15.797932919999996</v>
      </c>
      <c r="V518" s="27">
        <v>0</v>
      </c>
      <c r="W518" s="27">
        <v>2.2542458399999998</v>
      </c>
      <c r="X518" s="27">
        <v>39.719447459999998</v>
      </c>
      <c r="Y518" s="33">
        <v>14.662715759999999</v>
      </c>
    </row>
    <row r="519" spans="1:25" x14ac:dyDescent="0.3">
      <c r="A519" s="7">
        <f t="shared" si="11"/>
        <v>43235</v>
      </c>
      <c r="B519" s="51">
        <v>8.1670881599999987</v>
      </c>
      <c r="C519" s="27">
        <v>2.9543975999999996</v>
      </c>
      <c r="D519" s="27">
        <v>2.7054997199999997</v>
      </c>
      <c r="E519" s="27">
        <v>0</v>
      </c>
      <c r="F519" s="27">
        <v>0</v>
      </c>
      <c r="G519" s="27">
        <v>0</v>
      </c>
      <c r="H519" s="27">
        <v>0</v>
      </c>
      <c r="I519" s="27">
        <v>0</v>
      </c>
      <c r="J519" s="27">
        <v>0</v>
      </c>
      <c r="K519" s="27">
        <v>0</v>
      </c>
      <c r="L519" s="27">
        <v>0</v>
      </c>
      <c r="M519" s="27">
        <v>0</v>
      </c>
      <c r="N519" s="27">
        <v>0</v>
      </c>
      <c r="O519" s="27">
        <v>0</v>
      </c>
      <c r="P519" s="27">
        <v>0</v>
      </c>
      <c r="Q519" s="27">
        <v>0</v>
      </c>
      <c r="R519" s="27">
        <v>0</v>
      </c>
      <c r="S519" s="27">
        <v>0</v>
      </c>
      <c r="T519" s="27">
        <v>0</v>
      </c>
      <c r="U519" s="27">
        <v>0</v>
      </c>
      <c r="V519" s="27">
        <v>0</v>
      </c>
      <c r="W519" s="27">
        <v>9.3033170999999992</v>
      </c>
      <c r="X519" s="27">
        <v>30.479872499999995</v>
      </c>
      <c r="Y519" s="33">
        <v>113.09474484</v>
      </c>
    </row>
    <row r="520" spans="1:25" x14ac:dyDescent="0.3">
      <c r="A520" s="7">
        <f t="shared" si="11"/>
        <v>43236</v>
      </c>
      <c r="B520" s="51">
        <v>24.584230439999995</v>
      </c>
      <c r="C520" s="27">
        <v>33.018428519999993</v>
      </c>
      <c r="D520" s="27">
        <v>10.501264620000002</v>
      </c>
      <c r="E520" s="27">
        <v>23.564356199999999</v>
      </c>
      <c r="F520" s="27">
        <v>0.21146202</v>
      </c>
      <c r="G520" s="27">
        <v>0</v>
      </c>
      <c r="H520" s="27">
        <v>0</v>
      </c>
      <c r="I520" s="27">
        <v>0</v>
      </c>
      <c r="J520" s="27">
        <v>0</v>
      </c>
      <c r="K520" s="27">
        <v>0.40977089999999999</v>
      </c>
      <c r="L520" s="27">
        <v>6.9549757199999984</v>
      </c>
      <c r="M520" s="27">
        <v>6.0109849799999999</v>
      </c>
      <c r="N520" s="27">
        <v>8.9117582399999993</v>
      </c>
      <c r="O520" s="27">
        <v>5.2389968399999995</v>
      </c>
      <c r="P520" s="27">
        <v>8.0628748199999976</v>
      </c>
      <c r="Q520" s="27">
        <v>6.2022113999999995</v>
      </c>
      <c r="R520" s="27">
        <v>6.4258147799999996</v>
      </c>
      <c r="S520" s="27">
        <v>2.8572667199999997</v>
      </c>
      <c r="T520" s="27">
        <v>4.9020741000000001</v>
      </c>
      <c r="U520" s="27">
        <v>6.3226132200000009</v>
      </c>
      <c r="V520" s="27">
        <v>0</v>
      </c>
      <c r="W520" s="27">
        <v>5.6649562199999988</v>
      </c>
      <c r="X520" s="27">
        <v>45.115270199999998</v>
      </c>
      <c r="Y520" s="33">
        <v>24.691479119999993</v>
      </c>
    </row>
    <row r="521" spans="1:25" x14ac:dyDescent="0.3">
      <c r="A521" s="7">
        <f t="shared" si="11"/>
        <v>43237</v>
      </c>
      <c r="B521" s="51">
        <v>3.44915802</v>
      </c>
      <c r="C521" s="27">
        <v>0</v>
      </c>
      <c r="D521" s="27">
        <v>0</v>
      </c>
      <c r="E521" s="27">
        <v>0</v>
      </c>
      <c r="F521" s="27">
        <v>0</v>
      </c>
      <c r="G521" s="27">
        <v>0</v>
      </c>
      <c r="H521" s="27">
        <v>0</v>
      </c>
      <c r="I521" s="27">
        <v>0</v>
      </c>
      <c r="J521" s="27">
        <v>0</v>
      </c>
      <c r="K521" s="27">
        <v>0</v>
      </c>
      <c r="L521" s="27">
        <v>17.754715439999998</v>
      </c>
      <c r="M521" s="27">
        <v>0</v>
      </c>
      <c r="N521" s="27">
        <v>0</v>
      </c>
      <c r="O521" s="27">
        <v>0</v>
      </c>
      <c r="P521" s="27">
        <v>2.1925272599999999</v>
      </c>
      <c r="Q521" s="27">
        <v>0</v>
      </c>
      <c r="R521" s="27">
        <v>10.827057780000001</v>
      </c>
      <c r="S521" s="27">
        <v>5.1155596800000005</v>
      </c>
      <c r="T521" s="27">
        <v>0</v>
      </c>
      <c r="U521" s="27">
        <v>4.0471199999999995E-3</v>
      </c>
      <c r="V521" s="27">
        <v>0</v>
      </c>
      <c r="W521" s="27">
        <v>3.8144106</v>
      </c>
      <c r="X521" s="27">
        <v>38.498228999999995</v>
      </c>
      <c r="Y521" s="33">
        <v>21.94146108</v>
      </c>
    </row>
    <row r="522" spans="1:25" x14ac:dyDescent="0.3">
      <c r="A522" s="7">
        <f t="shared" si="11"/>
        <v>43238</v>
      </c>
      <c r="B522" s="51">
        <v>9.2770108199999992</v>
      </c>
      <c r="C522" s="27">
        <v>2.1358675800000002</v>
      </c>
      <c r="D522" s="27">
        <v>5.7519692999999998</v>
      </c>
      <c r="E522" s="27">
        <v>0</v>
      </c>
      <c r="F522" s="27">
        <v>0</v>
      </c>
      <c r="G522" s="27">
        <v>0</v>
      </c>
      <c r="H522" s="27">
        <v>0</v>
      </c>
      <c r="I522" s="27">
        <v>0</v>
      </c>
      <c r="J522" s="27">
        <v>0</v>
      </c>
      <c r="K522" s="27">
        <v>0</v>
      </c>
      <c r="L522" s="27">
        <v>0</v>
      </c>
      <c r="M522" s="27">
        <v>0</v>
      </c>
      <c r="N522" s="27">
        <v>0</v>
      </c>
      <c r="O522" s="27">
        <v>0</v>
      </c>
      <c r="P522" s="27">
        <v>0</v>
      </c>
      <c r="Q522" s="27">
        <v>0</v>
      </c>
      <c r="R522" s="27">
        <v>0</v>
      </c>
      <c r="S522" s="27">
        <v>0</v>
      </c>
      <c r="T522" s="27">
        <v>4.4518319999999993E-2</v>
      </c>
      <c r="U522" s="27">
        <v>2.0235599999999998E-3</v>
      </c>
      <c r="V522" s="27">
        <v>0</v>
      </c>
      <c r="W522" s="27">
        <v>2.9695742999999997</v>
      </c>
      <c r="X522" s="27">
        <v>37.537037999999995</v>
      </c>
      <c r="Y522" s="33">
        <v>42.292403999999998</v>
      </c>
    </row>
    <row r="523" spans="1:25" x14ac:dyDescent="0.3">
      <c r="A523" s="7">
        <f t="shared" si="11"/>
        <v>43239</v>
      </c>
      <c r="B523" s="51">
        <v>14.871142439999998</v>
      </c>
      <c r="C523" s="27">
        <v>7.3809350999999994</v>
      </c>
      <c r="D523" s="27">
        <v>9.0301364999999993</v>
      </c>
      <c r="E523" s="27">
        <v>9.9447856199999993</v>
      </c>
      <c r="F523" s="27">
        <v>6.0747271200000004</v>
      </c>
      <c r="G523" s="27">
        <v>0</v>
      </c>
      <c r="H523" s="27">
        <v>0</v>
      </c>
      <c r="I523" s="27">
        <v>5.501047859999999</v>
      </c>
      <c r="J523" s="27">
        <v>11.649634919999999</v>
      </c>
      <c r="K523" s="27">
        <v>6.8922453600000004</v>
      </c>
      <c r="L523" s="27">
        <v>13.661053560000001</v>
      </c>
      <c r="M523" s="27">
        <v>14.276215799999999</v>
      </c>
      <c r="N523" s="27">
        <v>10.224036899999998</v>
      </c>
      <c r="O523" s="27">
        <v>5.4403410600000006</v>
      </c>
      <c r="P523" s="27">
        <v>7.1047191599999993</v>
      </c>
      <c r="Q523" s="27">
        <v>6.14251638</v>
      </c>
      <c r="R523" s="27">
        <v>5.1813253800000005</v>
      </c>
      <c r="S523" s="27">
        <v>9.0615016799999992</v>
      </c>
      <c r="T523" s="27">
        <v>4.0289079599999997</v>
      </c>
      <c r="U523" s="27">
        <v>3.1061646000000001</v>
      </c>
      <c r="V523" s="27">
        <v>0</v>
      </c>
      <c r="W523" s="27">
        <v>17.981354159999999</v>
      </c>
      <c r="X523" s="27">
        <v>49.220061659999999</v>
      </c>
      <c r="Y523" s="33">
        <v>54.480305879999996</v>
      </c>
    </row>
    <row r="524" spans="1:25" x14ac:dyDescent="0.3">
      <c r="A524" s="7">
        <f t="shared" si="11"/>
        <v>43240</v>
      </c>
      <c r="B524" s="51">
        <v>11.655705600000001</v>
      </c>
      <c r="C524" s="27">
        <v>7.281780659999999</v>
      </c>
      <c r="D524" s="27">
        <v>3.0353399999999993</v>
      </c>
      <c r="E524" s="27">
        <v>6.059550419999999</v>
      </c>
      <c r="F524" s="27">
        <v>71.389173240000005</v>
      </c>
      <c r="G524" s="27">
        <v>0</v>
      </c>
      <c r="H524" s="27">
        <v>0</v>
      </c>
      <c r="I524" s="27">
        <v>0</v>
      </c>
      <c r="J524" s="27">
        <v>0.32478137999999995</v>
      </c>
      <c r="K524" s="27">
        <v>4.8160727999999997</v>
      </c>
      <c r="L524" s="27">
        <v>10.51542954</v>
      </c>
      <c r="M524" s="27">
        <v>5.575919579999999</v>
      </c>
      <c r="N524" s="27">
        <v>1.4508925199999998</v>
      </c>
      <c r="O524" s="27">
        <v>0.91262555999999995</v>
      </c>
      <c r="P524" s="27">
        <v>5.7934522799999995</v>
      </c>
      <c r="Q524" s="27">
        <v>18.165498119999999</v>
      </c>
      <c r="R524" s="27">
        <v>0</v>
      </c>
      <c r="S524" s="27">
        <v>1.7129435399999999</v>
      </c>
      <c r="T524" s="27">
        <v>0.88126037999999995</v>
      </c>
      <c r="U524" s="27">
        <v>0</v>
      </c>
      <c r="V524" s="27">
        <v>0</v>
      </c>
      <c r="W524" s="27">
        <v>12.755510459999998</v>
      </c>
      <c r="X524" s="27">
        <v>30.979691819999999</v>
      </c>
      <c r="Y524" s="33">
        <v>25.074943739999998</v>
      </c>
    </row>
    <row r="525" spans="1:25" x14ac:dyDescent="0.3">
      <c r="A525" s="7">
        <f t="shared" si="11"/>
        <v>43241</v>
      </c>
      <c r="B525" s="51">
        <v>11.961263159999998</v>
      </c>
      <c r="C525" s="27">
        <v>5.6518030799999996</v>
      </c>
      <c r="D525" s="27">
        <v>17.253884339999999</v>
      </c>
      <c r="E525" s="27">
        <v>14.317698779999999</v>
      </c>
      <c r="F525" s="27">
        <v>60.889932179999988</v>
      </c>
      <c r="G525" s="27">
        <v>0</v>
      </c>
      <c r="H525" s="27">
        <v>0</v>
      </c>
      <c r="I525" s="27">
        <v>0</v>
      </c>
      <c r="J525" s="27">
        <v>0</v>
      </c>
      <c r="K525" s="27">
        <v>1.0775456999999999</v>
      </c>
      <c r="L525" s="27">
        <v>12.171713399999998</v>
      </c>
      <c r="M525" s="27">
        <v>47.089252979999998</v>
      </c>
      <c r="N525" s="27">
        <v>16.29876402</v>
      </c>
      <c r="O525" s="27">
        <v>16.244127899999999</v>
      </c>
      <c r="P525" s="27">
        <v>16.171279739999999</v>
      </c>
      <c r="Q525" s="27">
        <v>5.7570281999999997</v>
      </c>
      <c r="R525" s="27">
        <v>33.274408859999994</v>
      </c>
      <c r="S525" s="27">
        <v>41.199681599999991</v>
      </c>
      <c r="T525" s="27">
        <v>50.442291900000001</v>
      </c>
      <c r="U525" s="27">
        <v>35.030858940000002</v>
      </c>
      <c r="V525" s="27">
        <v>16.686275759999997</v>
      </c>
      <c r="W525" s="27">
        <v>4.5358097399999995</v>
      </c>
      <c r="X525" s="27">
        <v>85.021896959999992</v>
      </c>
      <c r="Y525" s="33">
        <v>0</v>
      </c>
    </row>
    <row r="526" spans="1:25" x14ac:dyDescent="0.3">
      <c r="A526" s="7">
        <f t="shared" si="11"/>
        <v>43242</v>
      </c>
      <c r="B526" s="51">
        <v>8.5758472799999996</v>
      </c>
      <c r="C526" s="27">
        <v>37.689816779999994</v>
      </c>
      <c r="D526" s="27">
        <v>23.642263259999996</v>
      </c>
      <c r="E526" s="27">
        <v>62.001878399999988</v>
      </c>
      <c r="F526" s="27">
        <v>8.1954180000000001E-2</v>
      </c>
      <c r="G526" s="27">
        <v>0</v>
      </c>
      <c r="H526" s="27">
        <v>0</v>
      </c>
      <c r="I526" s="27">
        <v>0</v>
      </c>
      <c r="J526" s="27">
        <v>0</v>
      </c>
      <c r="K526" s="27">
        <v>0</v>
      </c>
      <c r="L526" s="27">
        <v>0</v>
      </c>
      <c r="M526" s="27">
        <v>0</v>
      </c>
      <c r="N526" s="27">
        <v>0</v>
      </c>
      <c r="O526" s="27">
        <v>0</v>
      </c>
      <c r="P526" s="27">
        <v>0</v>
      </c>
      <c r="Q526" s="27">
        <v>0</v>
      </c>
      <c r="R526" s="27">
        <v>0</v>
      </c>
      <c r="S526" s="27">
        <v>0</v>
      </c>
      <c r="T526" s="27">
        <v>0</v>
      </c>
      <c r="U526" s="27">
        <v>0</v>
      </c>
      <c r="V526" s="27">
        <v>0</v>
      </c>
      <c r="W526" s="27">
        <v>8.4959166599999989</v>
      </c>
      <c r="X526" s="27">
        <v>21.0854952</v>
      </c>
      <c r="Y526" s="33">
        <v>20.560381379999999</v>
      </c>
    </row>
    <row r="527" spans="1:25" x14ac:dyDescent="0.3">
      <c r="A527" s="7">
        <f t="shared" si="11"/>
        <v>43243</v>
      </c>
      <c r="B527" s="51">
        <v>68.443881660000002</v>
      </c>
      <c r="C527" s="27">
        <v>76.081808879999997</v>
      </c>
      <c r="D527" s="27">
        <v>79.543108259999997</v>
      </c>
      <c r="E527" s="27">
        <v>87.468380999999994</v>
      </c>
      <c r="F527" s="27">
        <v>1.7311555799999996</v>
      </c>
      <c r="G527" s="27">
        <v>0</v>
      </c>
      <c r="H527" s="27">
        <v>0</v>
      </c>
      <c r="I527" s="27">
        <v>0</v>
      </c>
      <c r="J527" s="27">
        <v>0</v>
      </c>
      <c r="K527" s="27">
        <v>0</v>
      </c>
      <c r="L527" s="27">
        <v>7.8635541599999987</v>
      </c>
      <c r="M527" s="27">
        <v>10.370744999999999</v>
      </c>
      <c r="N527" s="27">
        <v>1.9355351399999998</v>
      </c>
      <c r="O527" s="27">
        <v>5.7509575200000009</v>
      </c>
      <c r="P527" s="27">
        <v>11.303606159999999</v>
      </c>
      <c r="Q527" s="27">
        <v>1.8728047799999998</v>
      </c>
      <c r="R527" s="27">
        <v>4.1078267999999998</v>
      </c>
      <c r="S527" s="27">
        <v>0</v>
      </c>
      <c r="T527" s="27">
        <v>8.1772059599999984</v>
      </c>
      <c r="U527" s="27">
        <v>33.994796219999998</v>
      </c>
      <c r="V527" s="27">
        <v>27.349425179999997</v>
      </c>
      <c r="W527" s="27">
        <v>9.6776757</v>
      </c>
      <c r="X527" s="27">
        <v>43.179735059999992</v>
      </c>
      <c r="Y527" s="33">
        <v>92.543469479999999</v>
      </c>
    </row>
    <row r="528" spans="1:25" x14ac:dyDescent="0.3">
      <c r="A528" s="7">
        <f t="shared" si="11"/>
        <v>43244</v>
      </c>
      <c r="B528" s="51">
        <v>2.7884656799999998</v>
      </c>
      <c r="C528" s="27">
        <v>0</v>
      </c>
      <c r="D528" s="27">
        <v>0</v>
      </c>
      <c r="E528" s="27">
        <v>32.910168059999997</v>
      </c>
      <c r="F528" s="27">
        <v>3.26703762</v>
      </c>
      <c r="G528" s="27">
        <v>0</v>
      </c>
      <c r="H528" s="27">
        <v>0</v>
      </c>
      <c r="I528" s="27">
        <v>6.2072703000000002</v>
      </c>
      <c r="J528" s="27">
        <v>0</v>
      </c>
      <c r="K528" s="27">
        <v>0</v>
      </c>
      <c r="L528" s="27">
        <v>13.789549619999997</v>
      </c>
      <c r="M528" s="27">
        <v>10.327238459999998</v>
      </c>
      <c r="N528" s="27">
        <v>0</v>
      </c>
      <c r="O528" s="27">
        <v>0</v>
      </c>
      <c r="P528" s="27">
        <v>1.7311555799999996</v>
      </c>
      <c r="Q528" s="27">
        <v>4.9334392799999991</v>
      </c>
      <c r="R528" s="27">
        <v>9.9043144199999986</v>
      </c>
      <c r="S528" s="27">
        <v>3.7213268399999997</v>
      </c>
      <c r="T528" s="27">
        <v>11.769024959999999</v>
      </c>
      <c r="U528" s="27">
        <v>6.6585241800000006</v>
      </c>
      <c r="V528" s="27">
        <v>25.749800999999998</v>
      </c>
      <c r="W528" s="27">
        <v>25.562621700000001</v>
      </c>
      <c r="X528" s="27">
        <v>38.823010379999992</v>
      </c>
      <c r="Y528" s="33">
        <v>35.072341919999992</v>
      </c>
    </row>
    <row r="529" spans="1:25" x14ac:dyDescent="0.3">
      <c r="A529" s="7">
        <f t="shared" si="11"/>
        <v>43245</v>
      </c>
      <c r="B529" s="51">
        <v>73.914576119999978</v>
      </c>
      <c r="C529" s="27">
        <v>97.045890479999997</v>
      </c>
      <c r="D529" s="27">
        <v>90.200186999999985</v>
      </c>
      <c r="E529" s="27">
        <v>19.416058199999998</v>
      </c>
      <c r="F529" s="27">
        <v>72.481895639999991</v>
      </c>
      <c r="G529" s="27">
        <v>0</v>
      </c>
      <c r="H529" s="27">
        <v>0</v>
      </c>
      <c r="I529" s="27">
        <v>20.277082979999999</v>
      </c>
      <c r="J529" s="27">
        <v>0</v>
      </c>
      <c r="K529" s="27">
        <v>1.3304906999999997</v>
      </c>
      <c r="L529" s="27">
        <v>6.33576636</v>
      </c>
      <c r="M529" s="27">
        <v>34.624123379999993</v>
      </c>
      <c r="N529" s="27">
        <v>0</v>
      </c>
      <c r="O529" s="27">
        <v>1.67854302</v>
      </c>
      <c r="P529" s="27">
        <v>15.475175099999996</v>
      </c>
      <c r="Q529" s="27">
        <v>19.183348799999997</v>
      </c>
      <c r="R529" s="27">
        <v>38.407168800000001</v>
      </c>
      <c r="S529" s="27">
        <v>12.83645286</v>
      </c>
      <c r="T529" s="27">
        <v>8.531328959999998</v>
      </c>
      <c r="U529" s="27">
        <v>0</v>
      </c>
      <c r="V529" s="27">
        <v>0</v>
      </c>
      <c r="W529" s="27">
        <v>19.894630139999997</v>
      </c>
      <c r="X529" s="27">
        <v>46.601575019999991</v>
      </c>
      <c r="Y529" s="33">
        <v>37.781888759999994</v>
      </c>
    </row>
    <row r="530" spans="1:25" x14ac:dyDescent="0.3">
      <c r="A530" s="7">
        <f t="shared" si="11"/>
        <v>43246</v>
      </c>
      <c r="B530" s="51">
        <v>10.182553919999998</v>
      </c>
      <c r="C530" s="27">
        <v>6.8487388199999994</v>
      </c>
      <c r="D530" s="27">
        <v>3.9914720999999997</v>
      </c>
      <c r="E530" s="27">
        <v>1.0107682199999999</v>
      </c>
      <c r="F530" s="27">
        <v>1.0117799999999999E-3</v>
      </c>
      <c r="G530" s="27">
        <v>0</v>
      </c>
      <c r="H530" s="27">
        <v>0</v>
      </c>
      <c r="I530" s="27">
        <v>0</v>
      </c>
      <c r="J530" s="27">
        <v>0</v>
      </c>
      <c r="K530" s="27">
        <v>0</v>
      </c>
      <c r="L530" s="27">
        <v>5.4686708999999993</v>
      </c>
      <c r="M530" s="27">
        <v>10.264508099999999</v>
      </c>
      <c r="N530" s="27">
        <v>10.387945259999999</v>
      </c>
      <c r="O530" s="27">
        <v>11.2408758</v>
      </c>
      <c r="P530" s="27">
        <v>18.13818006</v>
      </c>
      <c r="Q530" s="27">
        <v>17.324708939999997</v>
      </c>
      <c r="R530" s="27">
        <v>24.482040659999999</v>
      </c>
      <c r="S530" s="27">
        <v>15.986124</v>
      </c>
      <c r="T530" s="27">
        <v>13.736937060000001</v>
      </c>
      <c r="U530" s="27">
        <v>5.5769313599999997</v>
      </c>
      <c r="V530" s="27">
        <v>16.75305324</v>
      </c>
      <c r="W530" s="27">
        <v>55.415190600000003</v>
      </c>
      <c r="X530" s="27">
        <v>45.352026720000005</v>
      </c>
      <c r="Y530" s="33">
        <v>19.902724379999999</v>
      </c>
    </row>
    <row r="531" spans="1:25" x14ac:dyDescent="0.3">
      <c r="A531" s="7">
        <f t="shared" si="11"/>
        <v>43247</v>
      </c>
      <c r="B531" s="51">
        <v>5.9603959799999986</v>
      </c>
      <c r="C531" s="27">
        <v>10.972754099999998</v>
      </c>
      <c r="D531" s="27">
        <v>4.1806749600000002</v>
      </c>
      <c r="E531" s="27">
        <v>6.8629037399999993</v>
      </c>
      <c r="F531" s="27">
        <v>7.4639010599999995</v>
      </c>
      <c r="G531" s="27">
        <v>0.85191875999999989</v>
      </c>
      <c r="H531" s="27">
        <v>0</v>
      </c>
      <c r="I531" s="27">
        <v>0</v>
      </c>
      <c r="J531" s="27">
        <v>0</v>
      </c>
      <c r="K531" s="27">
        <v>0</v>
      </c>
      <c r="L531" s="27">
        <v>1.3962564</v>
      </c>
      <c r="M531" s="27">
        <v>3.1800245399999993</v>
      </c>
      <c r="N531" s="27">
        <v>21.42848862</v>
      </c>
      <c r="O531" s="27">
        <v>8.7883210799999993</v>
      </c>
      <c r="P531" s="27">
        <v>21.188696759999999</v>
      </c>
      <c r="Q531" s="27">
        <v>24.386933339999999</v>
      </c>
      <c r="R531" s="27">
        <v>6.4450385999999993</v>
      </c>
      <c r="S531" s="27">
        <v>8.2156535999999996</v>
      </c>
      <c r="T531" s="27">
        <v>6.7860084599999979</v>
      </c>
      <c r="U531" s="27">
        <v>0</v>
      </c>
      <c r="V531" s="27">
        <v>0</v>
      </c>
      <c r="W531" s="27">
        <v>7.3849822199999995</v>
      </c>
      <c r="X531" s="27">
        <v>46.884873419999991</v>
      </c>
      <c r="Y531" s="33">
        <v>15.697766699999999</v>
      </c>
    </row>
    <row r="532" spans="1:25" x14ac:dyDescent="0.3">
      <c r="A532" s="7">
        <f t="shared" si="11"/>
        <v>43248</v>
      </c>
      <c r="B532" s="51">
        <v>3.5473006800000002</v>
      </c>
      <c r="C532" s="27">
        <v>0</v>
      </c>
      <c r="D532" s="27">
        <v>0.33894629999999998</v>
      </c>
      <c r="E532" s="27">
        <v>0</v>
      </c>
      <c r="F532" s="27">
        <v>0</v>
      </c>
      <c r="G532" s="27">
        <v>0</v>
      </c>
      <c r="H532" s="27">
        <v>0</v>
      </c>
      <c r="I532" s="27">
        <v>0</v>
      </c>
      <c r="J532" s="27">
        <v>0</v>
      </c>
      <c r="K532" s="27">
        <v>0</v>
      </c>
      <c r="L532" s="27">
        <v>0</v>
      </c>
      <c r="M532" s="27">
        <v>4.1887691999999994</v>
      </c>
      <c r="N532" s="27">
        <v>0</v>
      </c>
      <c r="O532" s="27">
        <v>0</v>
      </c>
      <c r="P532" s="27">
        <v>0</v>
      </c>
      <c r="Q532" s="27">
        <v>0</v>
      </c>
      <c r="R532" s="27">
        <v>0</v>
      </c>
      <c r="S532" s="27">
        <v>0</v>
      </c>
      <c r="T532" s="27">
        <v>0</v>
      </c>
      <c r="U532" s="27">
        <v>0</v>
      </c>
      <c r="V532" s="27">
        <v>10.906988399999999</v>
      </c>
      <c r="W532" s="27">
        <v>3.1000939199999999</v>
      </c>
      <c r="X532" s="27">
        <v>20.994434999999999</v>
      </c>
      <c r="Y532" s="33">
        <v>7.2655921799999996</v>
      </c>
    </row>
    <row r="533" spans="1:25" x14ac:dyDescent="0.3">
      <c r="A533" s="7">
        <f t="shared" si="11"/>
        <v>43249</v>
      </c>
      <c r="B533" s="51">
        <v>6.8618919599999995</v>
      </c>
      <c r="C533" s="27">
        <v>4.5671749200000002</v>
      </c>
      <c r="D533" s="27">
        <v>0.85191875999999989</v>
      </c>
      <c r="E533" s="27">
        <v>53.157909419999996</v>
      </c>
      <c r="F533" s="27">
        <v>0</v>
      </c>
      <c r="G533" s="27">
        <v>0</v>
      </c>
      <c r="H533" s="27">
        <v>0</v>
      </c>
      <c r="I533" s="27">
        <v>0</v>
      </c>
      <c r="J533" s="27">
        <v>0</v>
      </c>
      <c r="K533" s="27">
        <v>0</v>
      </c>
      <c r="L533" s="27">
        <v>5.2298908199999996</v>
      </c>
      <c r="M533" s="27">
        <v>7.1998264799999996</v>
      </c>
      <c r="N533" s="27">
        <v>15.763532400000001</v>
      </c>
      <c r="O533" s="27">
        <v>15.482257560000001</v>
      </c>
      <c r="P533" s="27">
        <v>23.072631119999997</v>
      </c>
      <c r="Q533" s="27">
        <v>24.059116619999994</v>
      </c>
      <c r="R533" s="27">
        <v>12.953819340000001</v>
      </c>
      <c r="S533" s="27">
        <v>13.47589782</v>
      </c>
      <c r="T533" s="27">
        <v>19.601213939999997</v>
      </c>
      <c r="U533" s="27">
        <v>25.091132219999999</v>
      </c>
      <c r="V533" s="27">
        <v>15.302160720000002</v>
      </c>
      <c r="W533" s="27">
        <v>19.640673360000001</v>
      </c>
      <c r="X533" s="27">
        <v>43.723060919999995</v>
      </c>
      <c r="Y533" s="33">
        <v>28.054635839999996</v>
      </c>
    </row>
    <row r="534" spans="1:25" x14ac:dyDescent="0.3">
      <c r="A534" s="7">
        <f t="shared" si="11"/>
        <v>43250</v>
      </c>
      <c r="B534" s="51">
        <v>6.0585386400000001</v>
      </c>
      <c r="C534" s="27">
        <v>2.8623256199999996</v>
      </c>
      <c r="D534" s="27">
        <v>0</v>
      </c>
      <c r="E534" s="27">
        <v>44.466719219999995</v>
      </c>
      <c r="F534" s="27">
        <v>0</v>
      </c>
      <c r="G534" s="27">
        <v>0</v>
      </c>
      <c r="H534" s="27">
        <v>0</v>
      </c>
      <c r="I534" s="27">
        <v>0</v>
      </c>
      <c r="J534" s="27">
        <v>0</v>
      </c>
      <c r="K534" s="27">
        <v>0</v>
      </c>
      <c r="L534" s="27">
        <v>3.4461226800000002</v>
      </c>
      <c r="M534" s="27">
        <v>1.3143022199999999</v>
      </c>
      <c r="N534" s="27">
        <v>0</v>
      </c>
      <c r="O534" s="27">
        <v>0</v>
      </c>
      <c r="P534" s="27">
        <v>0</v>
      </c>
      <c r="Q534" s="27">
        <v>0</v>
      </c>
      <c r="R534" s="27">
        <v>0</v>
      </c>
      <c r="S534" s="27">
        <v>0</v>
      </c>
      <c r="T534" s="27">
        <v>1.1433114</v>
      </c>
      <c r="U534" s="27">
        <v>2.2046686199999996</v>
      </c>
      <c r="V534" s="27">
        <v>2.44243692</v>
      </c>
      <c r="W534" s="27">
        <v>9.8334898200000005</v>
      </c>
      <c r="X534" s="27">
        <v>28.879236539999997</v>
      </c>
      <c r="Y534" s="33">
        <v>42.673845059999991</v>
      </c>
    </row>
    <row r="535" spans="1:25" ht="15" thickBot="1" x14ac:dyDescent="0.35">
      <c r="A535" s="8">
        <f t="shared" si="11"/>
        <v>43251</v>
      </c>
      <c r="B535" s="52">
        <v>10.290814379999997</v>
      </c>
      <c r="C535" s="30">
        <v>7.1735201999999996</v>
      </c>
      <c r="D535" s="30">
        <v>0.31567535999999996</v>
      </c>
      <c r="E535" s="30">
        <v>6.4207558799999989</v>
      </c>
      <c r="F535" s="30">
        <v>0</v>
      </c>
      <c r="G535" s="30">
        <v>0</v>
      </c>
      <c r="H535" s="30">
        <v>0</v>
      </c>
      <c r="I535" s="30">
        <v>0</v>
      </c>
      <c r="J535" s="30">
        <v>0</v>
      </c>
      <c r="K535" s="30">
        <v>0</v>
      </c>
      <c r="L535" s="30">
        <v>0</v>
      </c>
      <c r="M535" s="30">
        <v>11.089108799999998</v>
      </c>
      <c r="N535" s="30">
        <v>6.3883789199999992</v>
      </c>
      <c r="O535" s="30">
        <v>4.2676880399999995</v>
      </c>
      <c r="P535" s="30">
        <v>9.339741179999999</v>
      </c>
      <c r="Q535" s="30">
        <v>0.17908505999999999</v>
      </c>
      <c r="R535" s="30">
        <v>0</v>
      </c>
      <c r="S535" s="30">
        <v>0</v>
      </c>
      <c r="T535" s="30">
        <v>7.6267976399999986</v>
      </c>
      <c r="U535" s="30">
        <v>26.679626819999996</v>
      </c>
      <c r="V535" s="30">
        <v>3.3742863000000001</v>
      </c>
      <c r="W535" s="30">
        <v>28.684974779999997</v>
      </c>
      <c r="X535" s="30">
        <v>28.108260179999998</v>
      </c>
      <c r="Y535" s="34">
        <v>25.830743399999996</v>
      </c>
    </row>
    <row r="537" spans="1:25" x14ac:dyDescent="0.3">
      <c r="B537" s="43" t="s">
        <v>1</v>
      </c>
      <c r="C537" s="43"/>
      <c r="D537" s="43"/>
      <c r="E537" s="43"/>
      <c r="F537" s="43"/>
      <c r="G537" s="43"/>
      <c r="H537" s="43"/>
      <c r="I537" s="43"/>
      <c r="J537" s="43"/>
      <c r="K537" s="43"/>
      <c r="L537" s="43"/>
    </row>
    <row r="538" spans="1:25" ht="15" thickBot="1" x14ac:dyDescent="0.35">
      <c r="B538" s="43"/>
      <c r="C538" s="43"/>
      <c r="D538" s="43"/>
      <c r="E538" s="43"/>
      <c r="F538" s="43"/>
      <c r="G538" s="43"/>
      <c r="H538" s="43"/>
      <c r="I538" s="43"/>
      <c r="J538" s="43"/>
      <c r="K538" s="43"/>
      <c r="L538" s="43"/>
    </row>
    <row r="539" spans="1:25" ht="26.25" customHeight="1" thickBot="1" x14ac:dyDescent="0.35">
      <c r="A539" s="70" t="s">
        <v>10</v>
      </c>
      <c r="B539" s="72" t="s">
        <v>47</v>
      </c>
      <c r="C539" s="73"/>
      <c r="D539" s="73"/>
      <c r="E539" s="73"/>
      <c r="F539" s="73"/>
      <c r="G539" s="73"/>
      <c r="H539" s="73"/>
      <c r="I539" s="73"/>
      <c r="J539" s="73"/>
      <c r="K539" s="73"/>
      <c r="L539" s="73"/>
      <c r="M539" s="73"/>
      <c r="N539" s="73"/>
      <c r="O539" s="73"/>
      <c r="P539" s="73"/>
      <c r="Q539" s="73"/>
      <c r="R539" s="73"/>
      <c r="S539" s="73"/>
      <c r="T539" s="73"/>
      <c r="U539" s="73"/>
      <c r="V539" s="73"/>
      <c r="W539" s="73"/>
      <c r="X539" s="73"/>
      <c r="Y539" s="74"/>
    </row>
    <row r="540" spans="1:25" ht="23.4" thickBot="1" x14ac:dyDescent="0.35">
      <c r="A540" s="71"/>
      <c r="B540" s="12" t="s">
        <v>12</v>
      </c>
      <c r="C540" s="13" t="s">
        <v>13</v>
      </c>
      <c r="D540" s="13" t="s">
        <v>14</v>
      </c>
      <c r="E540" s="13" t="s">
        <v>15</v>
      </c>
      <c r="F540" s="13" t="s">
        <v>16</v>
      </c>
      <c r="G540" s="13" t="s">
        <v>17</v>
      </c>
      <c r="H540" s="13" t="s">
        <v>18</v>
      </c>
      <c r="I540" s="13" t="s">
        <v>19</v>
      </c>
      <c r="J540" s="13" t="s">
        <v>20</v>
      </c>
      <c r="K540" s="13" t="s">
        <v>21</v>
      </c>
      <c r="L540" s="13" t="s">
        <v>22</v>
      </c>
      <c r="M540" s="13" t="s">
        <v>23</v>
      </c>
      <c r="N540" s="13" t="s">
        <v>24</v>
      </c>
      <c r="O540" s="13" t="s">
        <v>25</v>
      </c>
      <c r="P540" s="13" t="s">
        <v>26</v>
      </c>
      <c r="Q540" s="13" t="s">
        <v>27</v>
      </c>
      <c r="R540" s="13" t="s">
        <v>28</v>
      </c>
      <c r="S540" s="13" t="s">
        <v>29</v>
      </c>
      <c r="T540" s="13" t="s">
        <v>30</v>
      </c>
      <c r="U540" s="13" t="s">
        <v>31</v>
      </c>
      <c r="V540" s="13" t="s">
        <v>32</v>
      </c>
      <c r="W540" s="13" t="s">
        <v>33</v>
      </c>
      <c r="X540" s="13" t="s">
        <v>34</v>
      </c>
      <c r="Y540" s="14" t="s">
        <v>35</v>
      </c>
    </row>
    <row r="541" spans="1:25" x14ac:dyDescent="0.3">
      <c r="A541" s="17">
        <f>A505</f>
        <v>43221</v>
      </c>
      <c r="B541" s="44">
        <v>12.399019919999999</v>
      </c>
      <c r="C541" s="25">
        <v>11.597463359999999</v>
      </c>
      <c r="D541" s="25">
        <v>9.391788</v>
      </c>
      <c r="E541" s="25">
        <v>6.4022237999999989</v>
      </c>
      <c r="F541" s="25">
        <v>6.0656072400000003</v>
      </c>
      <c r="G541" s="25">
        <v>1.7760708000000003</v>
      </c>
      <c r="H541" s="25">
        <v>7.8323792399999999</v>
      </c>
      <c r="I541" s="25">
        <v>2.8389236400000004</v>
      </c>
      <c r="J541" s="25">
        <v>13.999343400000001</v>
      </c>
      <c r="K541" s="25">
        <v>11.32779816</v>
      </c>
      <c r="L541" s="25">
        <v>18.388376999999998</v>
      </c>
      <c r="M541" s="25">
        <v>19.232708040000002</v>
      </c>
      <c r="N541" s="25">
        <v>10.49555556</v>
      </c>
      <c r="O541" s="25">
        <v>17.727232319999999</v>
      </c>
      <c r="P541" s="25">
        <v>27.80527176</v>
      </c>
      <c r="Q541" s="25">
        <v>28.961112599999996</v>
      </c>
      <c r="R541" s="25">
        <v>24.880799159999995</v>
      </c>
      <c r="S541" s="25">
        <v>28.717484039999999</v>
      </c>
      <c r="T541" s="25">
        <v>26.527616639999998</v>
      </c>
      <c r="U541" s="25">
        <v>2.5236943200000002</v>
      </c>
      <c r="V541" s="25">
        <v>0</v>
      </c>
      <c r="W541" s="25">
        <v>16.059027599999997</v>
      </c>
      <c r="X541" s="25">
        <v>30.992900400000003</v>
      </c>
      <c r="Y541" s="26">
        <v>24.734808000000001</v>
      </c>
    </row>
    <row r="542" spans="1:25" x14ac:dyDescent="0.3">
      <c r="A542" s="7">
        <f t="shared" ref="A542:A571" si="12">A506</f>
        <v>43222</v>
      </c>
      <c r="B542" s="45">
        <v>8.9426559599999997</v>
      </c>
      <c r="C542" s="46">
        <v>8.6339357999999997</v>
      </c>
      <c r="D542" s="46">
        <v>5.7141126000000009</v>
      </c>
      <c r="E542" s="46">
        <v>6.8718132000000001</v>
      </c>
      <c r="F542" s="46">
        <v>5.7094632000000001</v>
      </c>
      <c r="G542" s="46">
        <v>5.7578169600000004</v>
      </c>
      <c r="H542" s="46">
        <v>7.4130033599999994</v>
      </c>
      <c r="I542" s="46">
        <v>0</v>
      </c>
      <c r="J542" s="46">
        <v>20.529890639999998</v>
      </c>
      <c r="K542" s="46">
        <v>8.7855062400000001</v>
      </c>
      <c r="L542" s="46">
        <v>13.99748364</v>
      </c>
      <c r="M542" s="46">
        <v>20.379250079999998</v>
      </c>
      <c r="N542" s="46">
        <v>15.987426840000001</v>
      </c>
      <c r="O542" s="46">
        <v>25.647020280000003</v>
      </c>
      <c r="P542" s="46">
        <v>28.887652080000002</v>
      </c>
      <c r="Q542" s="46">
        <v>25.939002599999998</v>
      </c>
      <c r="R542" s="46">
        <v>18.439520399999999</v>
      </c>
      <c r="S542" s="46">
        <v>19.7785476</v>
      </c>
      <c r="T542" s="46">
        <v>19.906871040000002</v>
      </c>
      <c r="U542" s="46">
        <v>15.419270159999998</v>
      </c>
      <c r="V542" s="46">
        <v>11.34174636</v>
      </c>
      <c r="W542" s="46">
        <v>52.906452480000006</v>
      </c>
      <c r="X542" s="46">
        <v>54.980084880000007</v>
      </c>
      <c r="Y542" s="47">
        <v>55.974126600000005</v>
      </c>
    </row>
    <row r="543" spans="1:25" x14ac:dyDescent="0.3">
      <c r="A543" s="7">
        <f t="shared" si="12"/>
        <v>43223</v>
      </c>
      <c r="B543" s="45">
        <v>7.82308044</v>
      </c>
      <c r="C543" s="46">
        <v>3.2573696399999998</v>
      </c>
      <c r="D543" s="46">
        <v>67.19963795999999</v>
      </c>
      <c r="E543" s="46">
        <v>4.12494768</v>
      </c>
      <c r="F543" s="46">
        <v>4.7581959600000001</v>
      </c>
      <c r="G543" s="46">
        <v>0</v>
      </c>
      <c r="H543" s="46">
        <v>0</v>
      </c>
      <c r="I543" s="46">
        <v>1.4887378800000002</v>
      </c>
      <c r="J543" s="46">
        <v>7.1517070799999996</v>
      </c>
      <c r="K543" s="46">
        <v>12.18421764</v>
      </c>
      <c r="L543" s="46">
        <v>33.741625679999999</v>
      </c>
      <c r="M543" s="46">
        <v>34.8705</v>
      </c>
      <c r="N543" s="46">
        <v>20.363442120000002</v>
      </c>
      <c r="O543" s="46">
        <v>49.109752440000001</v>
      </c>
      <c r="P543" s="46">
        <v>81.198981360000005</v>
      </c>
      <c r="Q543" s="46">
        <v>47.619154799999997</v>
      </c>
      <c r="R543" s="46">
        <v>47.770725240000004</v>
      </c>
      <c r="S543" s="46">
        <v>39.340433160000003</v>
      </c>
      <c r="T543" s="46">
        <v>32.124564360000001</v>
      </c>
      <c r="U543" s="46">
        <v>26.17054272</v>
      </c>
      <c r="V543" s="46">
        <v>60.92759736</v>
      </c>
      <c r="W543" s="46">
        <v>70.50071195999999</v>
      </c>
      <c r="X543" s="46">
        <v>65.54166192000001</v>
      </c>
      <c r="Y543" s="47">
        <v>101.21464836000001</v>
      </c>
    </row>
    <row r="544" spans="1:25" x14ac:dyDescent="0.3">
      <c r="A544" s="7">
        <f t="shared" si="12"/>
        <v>43224</v>
      </c>
      <c r="B544" s="45">
        <v>16.258021920000001</v>
      </c>
      <c r="C544" s="46">
        <v>31.340675520000001</v>
      </c>
      <c r="D544" s="46">
        <v>70.705285560000007</v>
      </c>
      <c r="E544" s="46">
        <v>63.298791360000003</v>
      </c>
      <c r="F544" s="46">
        <v>26.684766360000005</v>
      </c>
      <c r="G544" s="46">
        <v>0</v>
      </c>
      <c r="H544" s="46">
        <v>0</v>
      </c>
      <c r="I544" s="46">
        <v>0</v>
      </c>
      <c r="J544" s="46">
        <v>0</v>
      </c>
      <c r="K544" s="46">
        <v>0</v>
      </c>
      <c r="L544" s="46">
        <v>26.928394920000002</v>
      </c>
      <c r="M544" s="46">
        <v>15.459254999999999</v>
      </c>
      <c r="N544" s="46">
        <v>5.8759117200000004</v>
      </c>
      <c r="O544" s="46">
        <v>2.65108788</v>
      </c>
      <c r="P544" s="46">
        <v>4.8772206000000002</v>
      </c>
      <c r="Q544" s="46">
        <v>4.5982566</v>
      </c>
      <c r="R544" s="46">
        <v>24.596255879999998</v>
      </c>
      <c r="S544" s="46">
        <v>25.673986800000002</v>
      </c>
      <c r="T544" s="46">
        <v>18.208910159999999</v>
      </c>
      <c r="U544" s="46">
        <v>19.242936719999999</v>
      </c>
      <c r="V544" s="46">
        <v>19.461458519999997</v>
      </c>
      <c r="W544" s="46">
        <v>69.755878080000002</v>
      </c>
      <c r="X544" s="46">
        <v>72.240517439999991</v>
      </c>
      <c r="Y544" s="47">
        <v>63.606581639999995</v>
      </c>
    </row>
    <row r="545" spans="1:25" x14ac:dyDescent="0.3">
      <c r="A545" s="7">
        <f t="shared" si="12"/>
        <v>43225</v>
      </c>
      <c r="B545" s="45">
        <v>14.83809516</v>
      </c>
      <c r="C545" s="46">
        <v>6.2515832399999995</v>
      </c>
      <c r="D545" s="46">
        <v>6.5147392799999997</v>
      </c>
      <c r="E545" s="46">
        <v>8.3187064799999995</v>
      </c>
      <c r="F545" s="46">
        <v>7.7431107599999995</v>
      </c>
      <c r="G545" s="46">
        <v>0</v>
      </c>
      <c r="H545" s="46">
        <v>0</v>
      </c>
      <c r="I545" s="46">
        <v>0</v>
      </c>
      <c r="J545" s="46">
        <v>0</v>
      </c>
      <c r="K545" s="46">
        <v>18.335373840000003</v>
      </c>
      <c r="L545" s="46">
        <v>16.735050359999999</v>
      </c>
      <c r="M545" s="46">
        <v>15.279788159999999</v>
      </c>
      <c r="N545" s="46">
        <v>10.56994596</v>
      </c>
      <c r="O545" s="46">
        <v>1.9267113599999999</v>
      </c>
      <c r="P545" s="46">
        <v>2.2252028400000001</v>
      </c>
      <c r="Q545" s="46">
        <v>1.16606952</v>
      </c>
      <c r="R545" s="46">
        <v>10.02689604</v>
      </c>
      <c r="S545" s="46">
        <v>15.16262328</v>
      </c>
      <c r="T545" s="46">
        <v>7.8175011599999991</v>
      </c>
      <c r="U545" s="46">
        <v>0</v>
      </c>
      <c r="V545" s="46">
        <v>0.47516868000000001</v>
      </c>
      <c r="W545" s="46">
        <v>23.122396079999998</v>
      </c>
      <c r="X545" s="46">
        <v>40.418164080000004</v>
      </c>
      <c r="Y545" s="47">
        <v>43.242209639999992</v>
      </c>
    </row>
    <row r="546" spans="1:25" x14ac:dyDescent="0.3">
      <c r="A546" s="7">
        <f t="shared" si="12"/>
        <v>43226</v>
      </c>
      <c r="B546" s="45">
        <v>10.167307920000001</v>
      </c>
      <c r="C546" s="46">
        <v>6.6960658799999999</v>
      </c>
      <c r="D546" s="46">
        <v>3.6386204400000004</v>
      </c>
      <c r="E546" s="46">
        <v>0</v>
      </c>
      <c r="F546" s="46">
        <v>1.1400328799999999</v>
      </c>
      <c r="G546" s="46">
        <v>0</v>
      </c>
      <c r="H546" s="46">
        <v>4.5452534399999998</v>
      </c>
      <c r="I546" s="46">
        <v>1.03123692</v>
      </c>
      <c r="J546" s="46">
        <v>2.6901428399999996</v>
      </c>
      <c r="K546" s="46">
        <v>27.285468840000004</v>
      </c>
      <c r="L546" s="46">
        <v>21.486737159999997</v>
      </c>
      <c r="M546" s="46">
        <v>21.3825906</v>
      </c>
      <c r="N546" s="46">
        <v>21.083169239999997</v>
      </c>
      <c r="O546" s="46">
        <v>14.00213304</v>
      </c>
      <c r="P546" s="46">
        <v>14.001203159999999</v>
      </c>
      <c r="Q546" s="46">
        <v>9.4671082799999979</v>
      </c>
      <c r="R546" s="46">
        <v>12.416687639999999</v>
      </c>
      <c r="S546" s="46">
        <v>2.2317119999999999</v>
      </c>
      <c r="T546" s="46">
        <v>0</v>
      </c>
      <c r="U546" s="46">
        <v>1.7184182400000001</v>
      </c>
      <c r="V546" s="46">
        <v>0</v>
      </c>
      <c r="W546" s="46">
        <v>41.821353000000009</v>
      </c>
      <c r="X546" s="46">
        <v>33.096288960000003</v>
      </c>
      <c r="Y546" s="47">
        <v>19.672541280000001</v>
      </c>
    </row>
    <row r="547" spans="1:25" x14ac:dyDescent="0.3">
      <c r="A547" s="7">
        <f t="shared" si="12"/>
        <v>43227</v>
      </c>
      <c r="B547" s="45">
        <v>10.569016080000001</v>
      </c>
      <c r="C547" s="46">
        <v>7.9541935200000013</v>
      </c>
      <c r="D547" s="46">
        <v>26.455086000000001</v>
      </c>
      <c r="E547" s="46">
        <v>0</v>
      </c>
      <c r="F547" s="46">
        <v>5.2528921200000003</v>
      </c>
      <c r="G547" s="46">
        <v>1.6514668800000001</v>
      </c>
      <c r="H547" s="46">
        <v>0</v>
      </c>
      <c r="I547" s="46">
        <v>2.0773519199999999</v>
      </c>
      <c r="J547" s="46">
        <v>0</v>
      </c>
      <c r="K547" s="46">
        <v>0.83131272</v>
      </c>
      <c r="L547" s="46">
        <v>7.9681417200000002</v>
      </c>
      <c r="M547" s="46">
        <v>16.4495772</v>
      </c>
      <c r="N547" s="46">
        <v>9.4057362000000015</v>
      </c>
      <c r="O547" s="46">
        <v>3.8999167199999998</v>
      </c>
      <c r="P547" s="46">
        <v>8.1150627599999989</v>
      </c>
      <c r="Q547" s="46">
        <v>9.8771853600000004</v>
      </c>
      <c r="R547" s="46">
        <v>11.414277</v>
      </c>
      <c r="S547" s="46">
        <v>15.842365560000001</v>
      </c>
      <c r="T547" s="46">
        <v>8.6385851999999996</v>
      </c>
      <c r="U547" s="46">
        <v>9.3573824399999985</v>
      </c>
      <c r="V547" s="46">
        <v>2.6055237599999996</v>
      </c>
      <c r="W547" s="46">
        <v>37.947472920000003</v>
      </c>
      <c r="X547" s="46">
        <v>50.771447999999999</v>
      </c>
      <c r="Y547" s="47">
        <v>37.976299199999993</v>
      </c>
    </row>
    <row r="548" spans="1:25" x14ac:dyDescent="0.3">
      <c r="A548" s="7">
        <f t="shared" si="12"/>
        <v>43228</v>
      </c>
      <c r="B548" s="45">
        <v>38.939654880000006</v>
      </c>
      <c r="C548" s="46">
        <v>26.284917960000001</v>
      </c>
      <c r="D548" s="46">
        <v>55.310192279999995</v>
      </c>
      <c r="E548" s="46">
        <v>66.9188142</v>
      </c>
      <c r="F548" s="46">
        <v>67.729669560000005</v>
      </c>
      <c r="G548" s="46">
        <v>6.1725434399999992</v>
      </c>
      <c r="H548" s="46">
        <v>0</v>
      </c>
      <c r="I548" s="46">
        <v>0</v>
      </c>
      <c r="J548" s="46">
        <v>0</v>
      </c>
      <c r="K548" s="46">
        <v>0</v>
      </c>
      <c r="L548" s="46">
        <v>7.7431107599999995</v>
      </c>
      <c r="M548" s="46">
        <v>11.751823440000001</v>
      </c>
      <c r="N548" s="46">
        <v>10.975373640000001</v>
      </c>
      <c r="O548" s="46">
        <v>6.1641745200000004</v>
      </c>
      <c r="P548" s="46">
        <v>9.9794721599999985</v>
      </c>
      <c r="Q548" s="46">
        <v>8.6330059200000004</v>
      </c>
      <c r="R548" s="46">
        <v>0</v>
      </c>
      <c r="S548" s="46">
        <v>27.0083646</v>
      </c>
      <c r="T548" s="46">
        <v>6.37246764</v>
      </c>
      <c r="U548" s="46">
        <v>0</v>
      </c>
      <c r="V548" s="46">
        <v>0</v>
      </c>
      <c r="W548" s="46">
        <v>25.012842120000002</v>
      </c>
      <c r="X548" s="46">
        <v>33.376182839999998</v>
      </c>
      <c r="Y548" s="47">
        <v>91.544826240000006</v>
      </c>
    </row>
    <row r="549" spans="1:25" x14ac:dyDescent="0.3">
      <c r="A549" s="7">
        <f t="shared" si="12"/>
        <v>43229</v>
      </c>
      <c r="B549" s="45">
        <v>6.3575895600000001</v>
      </c>
      <c r="C549" s="46">
        <v>4.8195680400000001</v>
      </c>
      <c r="D549" s="46">
        <v>14.298764760000001</v>
      </c>
      <c r="E549" s="46">
        <v>1.7732811600000002</v>
      </c>
      <c r="F549" s="46">
        <v>15.7103226</v>
      </c>
      <c r="G549" s="46">
        <v>0</v>
      </c>
      <c r="H549" s="46">
        <v>0</v>
      </c>
      <c r="I549" s="46">
        <v>0</v>
      </c>
      <c r="J549" s="46">
        <v>0</v>
      </c>
      <c r="K549" s="46">
        <v>0.54955907999999998</v>
      </c>
      <c r="L549" s="46">
        <v>5.3254227600000004</v>
      </c>
      <c r="M549" s="46">
        <v>7.0996337999999994</v>
      </c>
      <c r="N549" s="46">
        <v>5.970759479999999</v>
      </c>
      <c r="O549" s="46">
        <v>11.29711212</v>
      </c>
      <c r="P549" s="46">
        <v>11.443103280000001</v>
      </c>
      <c r="Q549" s="46">
        <v>9.6930691200000005</v>
      </c>
      <c r="R549" s="46">
        <v>6.6849073199999998</v>
      </c>
      <c r="S549" s="46">
        <v>15.676846920000001</v>
      </c>
      <c r="T549" s="46">
        <v>10.155219480000001</v>
      </c>
      <c r="U549" s="46">
        <v>2.1461630399999994</v>
      </c>
      <c r="V549" s="46">
        <v>3.4647328800000001</v>
      </c>
      <c r="W549" s="46">
        <v>35.413549919999994</v>
      </c>
      <c r="X549" s="46">
        <v>15.973478640000002</v>
      </c>
      <c r="Y549" s="47">
        <v>23.837473800000001</v>
      </c>
    </row>
    <row r="550" spans="1:25" x14ac:dyDescent="0.3">
      <c r="A550" s="7">
        <f t="shared" si="12"/>
        <v>43230</v>
      </c>
      <c r="B550" s="45">
        <v>14.378734440000001</v>
      </c>
      <c r="C550" s="46">
        <v>13.618092600000001</v>
      </c>
      <c r="D550" s="46">
        <v>37.912137479999998</v>
      </c>
      <c r="E550" s="46">
        <v>66.520825560000006</v>
      </c>
      <c r="F550" s="46">
        <v>21.340745999999999</v>
      </c>
      <c r="G550" s="46">
        <v>0</v>
      </c>
      <c r="H550" s="46">
        <v>0</v>
      </c>
      <c r="I550" s="46">
        <v>0</v>
      </c>
      <c r="J550" s="46">
        <v>6.9313255200000015</v>
      </c>
      <c r="K550" s="46">
        <v>15.23515392</v>
      </c>
      <c r="L550" s="46">
        <v>34.889097599999999</v>
      </c>
      <c r="M550" s="46">
        <v>26.766595800000001</v>
      </c>
      <c r="N550" s="46">
        <v>21.572286120000005</v>
      </c>
      <c r="O550" s="46">
        <v>20.809784519999997</v>
      </c>
      <c r="P550" s="46">
        <v>39.334853879999997</v>
      </c>
      <c r="Q550" s="46">
        <v>39.086575919999994</v>
      </c>
      <c r="R550" s="46">
        <v>34.847253000000002</v>
      </c>
      <c r="S550" s="46">
        <v>24.772933079999998</v>
      </c>
      <c r="T550" s="46">
        <v>23.876528759999996</v>
      </c>
      <c r="U550" s="46">
        <v>18.114062400000002</v>
      </c>
      <c r="V550" s="46">
        <v>3.3187417199999998</v>
      </c>
      <c r="W550" s="46">
        <v>50.17074551999999</v>
      </c>
      <c r="X550" s="46">
        <v>40.151288520000008</v>
      </c>
      <c r="Y550" s="47">
        <v>23.714729640000002</v>
      </c>
    </row>
    <row r="551" spans="1:25" x14ac:dyDescent="0.3">
      <c r="A551" s="7">
        <f t="shared" si="12"/>
        <v>43231</v>
      </c>
      <c r="B551" s="45">
        <v>16.563952439999998</v>
      </c>
      <c r="C551" s="46">
        <v>13.093640279999999</v>
      </c>
      <c r="D551" s="46">
        <v>56.722679999999997</v>
      </c>
      <c r="E551" s="46">
        <v>0</v>
      </c>
      <c r="F551" s="46">
        <v>0</v>
      </c>
      <c r="G551" s="46">
        <v>0</v>
      </c>
      <c r="H551" s="46">
        <v>0</v>
      </c>
      <c r="I551" s="46">
        <v>0</v>
      </c>
      <c r="J551" s="46">
        <v>0</v>
      </c>
      <c r="K551" s="46">
        <v>0</v>
      </c>
      <c r="L551" s="46">
        <v>0</v>
      </c>
      <c r="M551" s="46">
        <v>1.4729299199999999</v>
      </c>
      <c r="N551" s="46">
        <v>0</v>
      </c>
      <c r="O551" s="46">
        <v>0</v>
      </c>
      <c r="P551" s="46">
        <v>4.6112749200000005</v>
      </c>
      <c r="Q551" s="46">
        <v>2.7822009599999999</v>
      </c>
      <c r="R551" s="46">
        <v>22.28643396</v>
      </c>
      <c r="S551" s="46">
        <v>0.62301960000000001</v>
      </c>
      <c r="T551" s="46">
        <v>0</v>
      </c>
      <c r="U551" s="46">
        <v>0</v>
      </c>
      <c r="V551" s="46">
        <v>0</v>
      </c>
      <c r="W551" s="46">
        <v>9.8464993199999995</v>
      </c>
      <c r="X551" s="46">
        <v>42.44344272</v>
      </c>
      <c r="Y551" s="47">
        <v>19.978471800000001</v>
      </c>
    </row>
    <row r="552" spans="1:25" x14ac:dyDescent="0.3">
      <c r="A552" s="7">
        <f t="shared" si="12"/>
        <v>43232</v>
      </c>
      <c r="B552" s="45">
        <v>5.16920292</v>
      </c>
      <c r="C552" s="46">
        <v>0.19899432</v>
      </c>
      <c r="D552" s="46">
        <v>0</v>
      </c>
      <c r="E552" s="46">
        <v>0</v>
      </c>
      <c r="F552" s="46">
        <v>0</v>
      </c>
      <c r="G552" s="46">
        <v>0</v>
      </c>
      <c r="H552" s="46">
        <v>0</v>
      </c>
      <c r="I552" s="46">
        <v>0</v>
      </c>
      <c r="J552" s="46">
        <v>0</v>
      </c>
      <c r="K552" s="46">
        <v>0</v>
      </c>
      <c r="L552" s="46">
        <v>0</v>
      </c>
      <c r="M552" s="46">
        <v>0</v>
      </c>
      <c r="N552" s="46">
        <v>0</v>
      </c>
      <c r="O552" s="46">
        <v>0</v>
      </c>
      <c r="P552" s="46">
        <v>0.67974227999999992</v>
      </c>
      <c r="Q552" s="46">
        <v>0</v>
      </c>
      <c r="R552" s="46">
        <v>0</v>
      </c>
      <c r="S552" s="46">
        <v>0</v>
      </c>
      <c r="T552" s="46">
        <v>0</v>
      </c>
      <c r="U552" s="46">
        <v>0</v>
      </c>
      <c r="V552" s="46">
        <v>0</v>
      </c>
      <c r="W552" s="46">
        <v>21.152910240000001</v>
      </c>
      <c r="X552" s="46">
        <v>28.665410759999997</v>
      </c>
      <c r="Y552" s="47">
        <v>19.556306280000001</v>
      </c>
    </row>
    <row r="553" spans="1:25" x14ac:dyDescent="0.3">
      <c r="A553" s="7">
        <f t="shared" si="12"/>
        <v>43233</v>
      </c>
      <c r="B553" s="45">
        <v>0</v>
      </c>
      <c r="C553" s="46">
        <v>0</v>
      </c>
      <c r="D553" s="46">
        <v>7.3107165599999995</v>
      </c>
      <c r="E553" s="46">
        <v>4.2746583600000001</v>
      </c>
      <c r="F553" s="46">
        <v>0</v>
      </c>
      <c r="G553" s="46">
        <v>1.511055</v>
      </c>
      <c r="H553" s="46">
        <v>0</v>
      </c>
      <c r="I553" s="46">
        <v>0</v>
      </c>
      <c r="J553" s="46">
        <v>0</v>
      </c>
      <c r="K553" s="46">
        <v>4.83444612</v>
      </c>
      <c r="L553" s="46">
        <v>18.50647176</v>
      </c>
      <c r="M553" s="46">
        <v>13.260088799999998</v>
      </c>
      <c r="N553" s="46">
        <v>8.3968163999999987</v>
      </c>
      <c r="O553" s="46">
        <v>7.5496957199999999</v>
      </c>
      <c r="P553" s="46">
        <v>22.584925439999996</v>
      </c>
      <c r="Q553" s="46">
        <v>6.3743273999999994</v>
      </c>
      <c r="R553" s="46">
        <v>10.970724239999999</v>
      </c>
      <c r="S553" s="46">
        <v>6.5547241199999995</v>
      </c>
      <c r="T553" s="46">
        <v>5.9577411599999994</v>
      </c>
      <c r="U553" s="46">
        <v>0.54955907999999998</v>
      </c>
      <c r="V553" s="46">
        <v>0</v>
      </c>
      <c r="W553" s="46">
        <v>6.9145876799999995</v>
      </c>
      <c r="X553" s="46">
        <v>18.962112959999999</v>
      </c>
      <c r="Y553" s="47">
        <v>13.85335224</v>
      </c>
    </row>
    <row r="554" spans="1:25" x14ac:dyDescent="0.3">
      <c r="A554" s="7">
        <f t="shared" si="12"/>
        <v>43234</v>
      </c>
      <c r="B554" s="45">
        <v>2.1350044800000001</v>
      </c>
      <c r="C554" s="46">
        <v>9.3322756799999986</v>
      </c>
      <c r="D554" s="46">
        <v>8.2591941599999998</v>
      </c>
      <c r="E554" s="46">
        <v>6.1353482400000008</v>
      </c>
      <c r="F554" s="46">
        <v>4.8158485199999994</v>
      </c>
      <c r="G554" s="46">
        <v>0</v>
      </c>
      <c r="H554" s="46">
        <v>0</v>
      </c>
      <c r="I554" s="46">
        <v>14.4224388</v>
      </c>
      <c r="J554" s="46">
        <v>0</v>
      </c>
      <c r="K554" s="46">
        <v>0</v>
      </c>
      <c r="L554" s="46">
        <v>0</v>
      </c>
      <c r="M554" s="46">
        <v>0</v>
      </c>
      <c r="N554" s="46">
        <v>0</v>
      </c>
      <c r="O554" s="46">
        <v>0</v>
      </c>
      <c r="P554" s="46">
        <v>0</v>
      </c>
      <c r="Q554" s="46">
        <v>0</v>
      </c>
      <c r="R554" s="46">
        <v>2.2047454800000001</v>
      </c>
      <c r="S554" s="46">
        <v>0</v>
      </c>
      <c r="T554" s="46">
        <v>4.3072041600000004</v>
      </c>
      <c r="U554" s="46">
        <v>14.519146319999997</v>
      </c>
      <c r="V554" s="46">
        <v>0</v>
      </c>
      <c r="W554" s="46">
        <v>2.0717726400000003</v>
      </c>
      <c r="X554" s="46">
        <v>36.504299160000002</v>
      </c>
      <c r="Y554" s="47">
        <v>13.475820959999998</v>
      </c>
    </row>
    <row r="555" spans="1:25" x14ac:dyDescent="0.3">
      <c r="A555" s="7">
        <f t="shared" si="12"/>
        <v>43235</v>
      </c>
      <c r="B555" s="45">
        <v>7.5059913600000003</v>
      </c>
      <c r="C555" s="46">
        <v>2.7152496000000004</v>
      </c>
      <c r="D555" s="46">
        <v>2.48649912</v>
      </c>
      <c r="E555" s="46">
        <v>0</v>
      </c>
      <c r="F555" s="46">
        <v>0</v>
      </c>
      <c r="G555" s="46">
        <v>0</v>
      </c>
      <c r="H555" s="46">
        <v>0</v>
      </c>
      <c r="I555" s="46">
        <v>0</v>
      </c>
      <c r="J555" s="46">
        <v>0</v>
      </c>
      <c r="K555" s="46">
        <v>0</v>
      </c>
      <c r="L555" s="46">
        <v>0</v>
      </c>
      <c r="M555" s="46">
        <v>0</v>
      </c>
      <c r="N555" s="46">
        <v>0</v>
      </c>
      <c r="O555" s="46">
        <v>0</v>
      </c>
      <c r="P555" s="46">
        <v>0</v>
      </c>
      <c r="Q555" s="46">
        <v>0</v>
      </c>
      <c r="R555" s="46">
        <v>0</v>
      </c>
      <c r="S555" s="46">
        <v>0</v>
      </c>
      <c r="T555" s="46">
        <v>0</v>
      </c>
      <c r="U555" s="46">
        <v>0</v>
      </c>
      <c r="V555" s="46">
        <v>0</v>
      </c>
      <c r="W555" s="46">
        <v>8.5502465999999995</v>
      </c>
      <c r="X555" s="46">
        <v>28.012635</v>
      </c>
      <c r="Y555" s="47">
        <v>103.94012664</v>
      </c>
    </row>
    <row r="556" spans="1:25" x14ac:dyDescent="0.3">
      <c r="A556" s="7">
        <f t="shared" si="12"/>
        <v>43236</v>
      </c>
      <c r="B556" s="45">
        <v>22.594224239999999</v>
      </c>
      <c r="C556" s="46">
        <v>30.345703919999995</v>
      </c>
      <c r="D556" s="46">
        <v>9.6512245200000013</v>
      </c>
      <c r="E556" s="46">
        <v>21.656905200000001</v>
      </c>
      <c r="F556" s="46">
        <v>0.19434491999999998</v>
      </c>
      <c r="G556" s="46">
        <v>0</v>
      </c>
      <c r="H556" s="46">
        <v>0</v>
      </c>
      <c r="I556" s="46">
        <v>0</v>
      </c>
      <c r="J556" s="46">
        <v>0</v>
      </c>
      <c r="K556" s="46">
        <v>0.37660139999999998</v>
      </c>
      <c r="L556" s="46">
        <v>6.3919951199999989</v>
      </c>
      <c r="M556" s="46">
        <v>5.5244170799999992</v>
      </c>
      <c r="N556" s="46">
        <v>8.1903830400000004</v>
      </c>
      <c r="O556" s="46">
        <v>4.8149186400000001</v>
      </c>
      <c r="P556" s="46">
        <v>7.4102137199999989</v>
      </c>
      <c r="Q556" s="46">
        <v>5.7001644000000002</v>
      </c>
      <c r="R556" s="46">
        <v>5.9056678799999993</v>
      </c>
      <c r="S556" s="46">
        <v>2.6259811200000001</v>
      </c>
      <c r="T556" s="46">
        <v>4.5052686</v>
      </c>
      <c r="U556" s="46">
        <v>5.8108201200000007</v>
      </c>
      <c r="V556" s="46">
        <v>0</v>
      </c>
      <c r="W556" s="46">
        <v>5.2063981200000002</v>
      </c>
      <c r="X556" s="46">
        <v>41.463349199999996</v>
      </c>
      <c r="Y556" s="47">
        <v>22.692791519999997</v>
      </c>
    </row>
    <row r="557" spans="1:25" x14ac:dyDescent="0.3">
      <c r="A557" s="7">
        <f t="shared" si="12"/>
        <v>43237</v>
      </c>
      <c r="B557" s="45">
        <v>3.1699609200000003</v>
      </c>
      <c r="C557" s="46">
        <v>0</v>
      </c>
      <c r="D557" s="46">
        <v>0</v>
      </c>
      <c r="E557" s="46">
        <v>0</v>
      </c>
      <c r="F557" s="46">
        <v>0</v>
      </c>
      <c r="G557" s="46">
        <v>0</v>
      </c>
      <c r="H557" s="46">
        <v>0</v>
      </c>
      <c r="I557" s="46">
        <v>0</v>
      </c>
      <c r="J557" s="46">
        <v>0</v>
      </c>
      <c r="K557" s="46">
        <v>0</v>
      </c>
      <c r="L557" s="46">
        <v>16.317534239999997</v>
      </c>
      <c r="M557" s="46">
        <v>0</v>
      </c>
      <c r="N557" s="46">
        <v>0</v>
      </c>
      <c r="O557" s="46">
        <v>0</v>
      </c>
      <c r="P557" s="46">
        <v>2.0150499600000003</v>
      </c>
      <c r="Q557" s="46">
        <v>0</v>
      </c>
      <c r="R557" s="46">
        <v>9.9506458800000015</v>
      </c>
      <c r="S557" s="46">
        <v>4.7014732800000001</v>
      </c>
      <c r="T557" s="46">
        <v>0</v>
      </c>
      <c r="U557" s="46">
        <v>3.71952E-3</v>
      </c>
      <c r="V557" s="46">
        <v>0</v>
      </c>
      <c r="W557" s="46">
        <v>3.5056476000000005</v>
      </c>
      <c r="X557" s="46">
        <v>35.381934000000001</v>
      </c>
      <c r="Y557" s="47">
        <v>20.165377680000002</v>
      </c>
    </row>
    <row r="558" spans="1:25" x14ac:dyDescent="0.3">
      <c r="A558" s="7">
        <f t="shared" si="12"/>
        <v>43238</v>
      </c>
      <c r="B558" s="45">
        <v>8.5260697199999989</v>
      </c>
      <c r="C558" s="46">
        <v>1.9629766800000001</v>
      </c>
      <c r="D558" s="46">
        <v>5.2863678000000007</v>
      </c>
      <c r="E558" s="46">
        <v>0</v>
      </c>
      <c r="F558" s="46">
        <v>0</v>
      </c>
      <c r="G558" s="46">
        <v>0</v>
      </c>
      <c r="H558" s="46">
        <v>0</v>
      </c>
      <c r="I558" s="46">
        <v>0</v>
      </c>
      <c r="J558" s="46">
        <v>0</v>
      </c>
      <c r="K558" s="46">
        <v>0</v>
      </c>
      <c r="L558" s="46">
        <v>0</v>
      </c>
      <c r="M558" s="46">
        <v>0</v>
      </c>
      <c r="N558" s="46">
        <v>0</v>
      </c>
      <c r="O558" s="46">
        <v>0</v>
      </c>
      <c r="P558" s="46">
        <v>0</v>
      </c>
      <c r="Q558" s="46">
        <v>0</v>
      </c>
      <c r="R558" s="46">
        <v>0</v>
      </c>
      <c r="S558" s="46">
        <v>0</v>
      </c>
      <c r="T558" s="46">
        <v>4.0914719999999995E-2</v>
      </c>
      <c r="U558" s="46">
        <v>1.85976E-3</v>
      </c>
      <c r="V558" s="46">
        <v>0</v>
      </c>
      <c r="W558" s="46">
        <v>2.7291978000000001</v>
      </c>
      <c r="X558" s="46">
        <v>34.498548</v>
      </c>
      <c r="Y558" s="47">
        <v>38.868983999999998</v>
      </c>
    </row>
    <row r="559" spans="1:25" x14ac:dyDescent="0.3">
      <c r="A559" s="7">
        <f t="shared" si="12"/>
        <v>43239</v>
      </c>
      <c r="B559" s="45">
        <v>13.667376239999999</v>
      </c>
      <c r="C559" s="46">
        <v>6.7834745999999999</v>
      </c>
      <c r="D559" s="46">
        <v>8.2991790000000005</v>
      </c>
      <c r="E559" s="46">
        <v>9.13979052</v>
      </c>
      <c r="F559" s="46">
        <v>5.5829995200000004</v>
      </c>
      <c r="G559" s="46">
        <v>0</v>
      </c>
      <c r="H559" s="46">
        <v>0</v>
      </c>
      <c r="I559" s="46">
        <v>5.05575756</v>
      </c>
      <c r="J559" s="46">
        <v>10.70663832</v>
      </c>
      <c r="K559" s="46">
        <v>6.3343425600000014</v>
      </c>
      <c r="L559" s="46">
        <v>12.555239759999999</v>
      </c>
      <c r="M559" s="46">
        <v>13.120606800000001</v>
      </c>
      <c r="N559" s="46">
        <v>9.3964373999999999</v>
      </c>
      <c r="O559" s="46">
        <v>4.9999647600000001</v>
      </c>
      <c r="P559" s="46">
        <v>6.5296173599999996</v>
      </c>
      <c r="Q559" s="46">
        <v>5.6453014800000005</v>
      </c>
      <c r="R559" s="46">
        <v>4.7619154800000008</v>
      </c>
      <c r="S559" s="46">
        <v>8.3280052799999993</v>
      </c>
      <c r="T559" s="46">
        <v>3.7027821599999999</v>
      </c>
      <c r="U559" s="46">
        <v>2.8547316</v>
      </c>
      <c r="V559" s="46">
        <v>0</v>
      </c>
      <c r="W559" s="46">
        <v>16.525827360000001</v>
      </c>
      <c r="X559" s="46">
        <v>45.235872360000002</v>
      </c>
      <c r="Y559" s="47">
        <v>50.070318480000005</v>
      </c>
    </row>
    <row r="560" spans="1:25" x14ac:dyDescent="0.3">
      <c r="A560" s="7">
        <f t="shared" si="12"/>
        <v>43240</v>
      </c>
      <c r="B560" s="45">
        <v>10.712217600000001</v>
      </c>
      <c r="C560" s="46">
        <v>6.6923463599999993</v>
      </c>
      <c r="D560" s="46">
        <v>2.7896399999999999</v>
      </c>
      <c r="E560" s="46">
        <v>5.5690513199999998</v>
      </c>
      <c r="F560" s="46">
        <v>65.610473040000002</v>
      </c>
      <c r="G560" s="46">
        <v>0</v>
      </c>
      <c r="H560" s="46">
        <v>0</v>
      </c>
      <c r="I560" s="46">
        <v>0</v>
      </c>
      <c r="J560" s="46">
        <v>0.29849147999999998</v>
      </c>
      <c r="K560" s="46">
        <v>4.4262288000000005</v>
      </c>
      <c r="L560" s="46">
        <v>9.6642428400000018</v>
      </c>
      <c r="M560" s="46">
        <v>5.1245686799999994</v>
      </c>
      <c r="N560" s="46">
        <v>1.3334479200000002</v>
      </c>
      <c r="O560" s="46">
        <v>0.83875175999999996</v>
      </c>
      <c r="P560" s="46">
        <v>5.3244928800000002</v>
      </c>
      <c r="Q560" s="46">
        <v>16.69506552</v>
      </c>
      <c r="R560" s="46">
        <v>0</v>
      </c>
      <c r="S560" s="46">
        <v>1.5742868400000001</v>
      </c>
      <c r="T560" s="46">
        <v>0.80992547999999998</v>
      </c>
      <c r="U560" s="46">
        <v>0</v>
      </c>
      <c r="V560" s="46">
        <v>0</v>
      </c>
      <c r="W560" s="46">
        <v>11.72299716</v>
      </c>
      <c r="X560" s="46">
        <v>28.471995719999999</v>
      </c>
      <c r="Y560" s="47">
        <v>23.04521604</v>
      </c>
    </row>
    <row r="561" spans="1:25" x14ac:dyDescent="0.3">
      <c r="A561" s="7">
        <f t="shared" si="12"/>
        <v>43241</v>
      </c>
      <c r="B561" s="45">
        <v>10.993041359999999</v>
      </c>
      <c r="C561" s="46">
        <v>5.1943096799999999</v>
      </c>
      <c r="D561" s="46">
        <v>15.857243640000002</v>
      </c>
      <c r="E561" s="46">
        <v>13.158731879999998</v>
      </c>
      <c r="F561" s="46">
        <v>55.961108279999998</v>
      </c>
      <c r="G561" s="46">
        <v>0</v>
      </c>
      <c r="H561" s="46">
        <v>0</v>
      </c>
      <c r="I561" s="46">
        <v>0</v>
      </c>
      <c r="J561" s="46">
        <v>0</v>
      </c>
      <c r="K561" s="46">
        <v>0.99032219999999993</v>
      </c>
      <c r="L561" s="46">
        <v>11.186456399999999</v>
      </c>
      <c r="M561" s="46">
        <v>43.277545080000003</v>
      </c>
      <c r="N561" s="46">
        <v>14.979436920000001</v>
      </c>
      <c r="O561" s="46">
        <v>14.929223400000001</v>
      </c>
      <c r="P561" s="46">
        <v>14.862272040000001</v>
      </c>
      <c r="Q561" s="46">
        <v>5.2910171999999998</v>
      </c>
      <c r="R561" s="46">
        <v>30.580963560000001</v>
      </c>
      <c r="S561" s="46">
        <v>37.864713600000002</v>
      </c>
      <c r="T561" s="46">
        <v>46.359167399999997</v>
      </c>
      <c r="U561" s="46">
        <v>32.195235240000002</v>
      </c>
      <c r="V561" s="46">
        <v>15.33558096</v>
      </c>
      <c r="W561" s="46">
        <v>4.1686520399999996</v>
      </c>
      <c r="X561" s="46">
        <v>78.139676159999993</v>
      </c>
      <c r="Y561" s="47">
        <v>0</v>
      </c>
    </row>
    <row r="562" spans="1:25" x14ac:dyDescent="0.3">
      <c r="A562" s="7">
        <f t="shared" si="12"/>
        <v>43242</v>
      </c>
      <c r="B562" s="45">
        <v>7.8816628800000004</v>
      </c>
      <c r="C562" s="46">
        <v>34.638959879999994</v>
      </c>
      <c r="D562" s="46">
        <v>21.728505959999996</v>
      </c>
      <c r="E562" s="46">
        <v>56.983046399999992</v>
      </c>
      <c r="F562" s="46">
        <v>7.5320280000000017E-2</v>
      </c>
      <c r="G562" s="46">
        <v>0</v>
      </c>
      <c r="H562" s="46">
        <v>0</v>
      </c>
      <c r="I562" s="46">
        <v>0</v>
      </c>
      <c r="J562" s="46">
        <v>0</v>
      </c>
      <c r="K562" s="46">
        <v>0</v>
      </c>
      <c r="L562" s="46">
        <v>0</v>
      </c>
      <c r="M562" s="46">
        <v>0</v>
      </c>
      <c r="N562" s="46">
        <v>0</v>
      </c>
      <c r="O562" s="46">
        <v>0</v>
      </c>
      <c r="P562" s="46">
        <v>0</v>
      </c>
      <c r="Q562" s="46">
        <v>0</v>
      </c>
      <c r="R562" s="46">
        <v>0</v>
      </c>
      <c r="S562" s="46">
        <v>0</v>
      </c>
      <c r="T562" s="46">
        <v>0</v>
      </c>
      <c r="U562" s="46">
        <v>0</v>
      </c>
      <c r="V562" s="46">
        <v>0</v>
      </c>
      <c r="W562" s="46">
        <v>7.8082023600000001</v>
      </c>
      <c r="X562" s="46">
        <v>19.3786992</v>
      </c>
      <c r="Y562" s="47">
        <v>18.896091479999999</v>
      </c>
    </row>
    <row r="563" spans="1:25" x14ac:dyDescent="0.3">
      <c r="A563" s="7">
        <f t="shared" si="12"/>
        <v>43243</v>
      </c>
      <c r="B563" s="45">
        <v>62.903592360000005</v>
      </c>
      <c r="C563" s="46">
        <v>69.923256480000006</v>
      </c>
      <c r="D563" s="46">
        <v>73.104375959999985</v>
      </c>
      <c r="E563" s="46">
        <v>80.388126</v>
      </c>
      <c r="F563" s="46">
        <v>1.5910246799999999</v>
      </c>
      <c r="G563" s="46">
        <v>0</v>
      </c>
      <c r="H563" s="46">
        <v>0</v>
      </c>
      <c r="I563" s="46">
        <v>0</v>
      </c>
      <c r="J563" s="46">
        <v>0</v>
      </c>
      <c r="K563" s="46">
        <v>0</v>
      </c>
      <c r="L563" s="46">
        <v>7.2270273599999992</v>
      </c>
      <c r="M563" s="46">
        <v>9.531270000000001</v>
      </c>
      <c r="N563" s="46">
        <v>1.7788604399999999</v>
      </c>
      <c r="O563" s="46">
        <v>5.2854379200000006</v>
      </c>
      <c r="P563" s="46">
        <v>10.38861936</v>
      </c>
      <c r="Q563" s="46">
        <v>1.7212078800000001</v>
      </c>
      <c r="R563" s="46">
        <v>3.7753128</v>
      </c>
      <c r="S563" s="46">
        <v>0</v>
      </c>
      <c r="T563" s="46">
        <v>7.5152901599999993</v>
      </c>
      <c r="U563" s="46">
        <v>31.243038120000001</v>
      </c>
      <c r="V563" s="46">
        <v>25.135586279999998</v>
      </c>
      <c r="W563" s="46">
        <v>8.8943022000000003</v>
      </c>
      <c r="X563" s="46">
        <v>39.684488760000001</v>
      </c>
      <c r="Y563" s="47">
        <v>85.052404080000002</v>
      </c>
    </row>
    <row r="564" spans="1:25" x14ac:dyDescent="0.3">
      <c r="A564" s="7">
        <f t="shared" si="12"/>
        <v>43244</v>
      </c>
      <c r="B564" s="45">
        <v>2.5627492799999998</v>
      </c>
      <c r="C564" s="46">
        <v>0</v>
      </c>
      <c r="D564" s="46">
        <v>0</v>
      </c>
      <c r="E564" s="46">
        <v>30.24620676</v>
      </c>
      <c r="F564" s="46">
        <v>3.0025825200000003</v>
      </c>
      <c r="G564" s="46">
        <v>0</v>
      </c>
      <c r="H564" s="46">
        <v>0</v>
      </c>
      <c r="I564" s="46">
        <v>5.7048138000000002</v>
      </c>
      <c r="J564" s="46">
        <v>0</v>
      </c>
      <c r="K564" s="46">
        <v>0</v>
      </c>
      <c r="L564" s="46">
        <v>12.673334519999999</v>
      </c>
      <c r="M564" s="46">
        <v>9.4912851599999986</v>
      </c>
      <c r="N564" s="46">
        <v>0</v>
      </c>
      <c r="O564" s="46">
        <v>0</v>
      </c>
      <c r="P564" s="46">
        <v>1.5910246799999999</v>
      </c>
      <c r="Q564" s="46">
        <v>4.5340948799999996</v>
      </c>
      <c r="R564" s="46">
        <v>9.1025953200000007</v>
      </c>
      <c r="S564" s="46">
        <v>3.4200986400000004</v>
      </c>
      <c r="T564" s="46">
        <v>10.816364160000001</v>
      </c>
      <c r="U564" s="46">
        <v>6.1195402799999998</v>
      </c>
      <c r="V564" s="46">
        <v>23.665446000000003</v>
      </c>
      <c r="W564" s="46">
        <v>23.493418200000001</v>
      </c>
      <c r="X564" s="46">
        <v>35.680425479999997</v>
      </c>
      <c r="Y564" s="47">
        <v>32.233360319999996</v>
      </c>
    </row>
    <row r="565" spans="1:25" x14ac:dyDescent="0.3">
      <c r="A565" s="7">
        <f t="shared" si="12"/>
        <v>43245</v>
      </c>
      <c r="B565" s="45">
        <v>67.931453519999991</v>
      </c>
      <c r="C565" s="46">
        <v>89.190370079999994</v>
      </c>
      <c r="D565" s="46">
        <v>82.898801999999989</v>
      </c>
      <c r="E565" s="46">
        <v>17.8443972</v>
      </c>
      <c r="F565" s="46">
        <v>66.614743439999998</v>
      </c>
      <c r="G565" s="46">
        <v>0</v>
      </c>
      <c r="H565" s="46">
        <v>0</v>
      </c>
      <c r="I565" s="46">
        <v>18.63572508</v>
      </c>
      <c r="J565" s="46">
        <v>0</v>
      </c>
      <c r="K565" s="46">
        <v>1.2227922</v>
      </c>
      <c r="L565" s="46">
        <v>5.8229085599999992</v>
      </c>
      <c r="M565" s="46">
        <v>31.82142348</v>
      </c>
      <c r="N565" s="46">
        <v>0</v>
      </c>
      <c r="O565" s="46">
        <v>1.5426709200000002</v>
      </c>
      <c r="P565" s="46">
        <v>14.2225146</v>
      </c>
      <c r="Q565" s="46">
        <v>17.6305248</v>
      </c>
      <c r="R565" s="46">
        <v>35.298244799999999</v>
      </c>
      <c r="S565" s="46">
        <v>11.797387559999999</v>
      </c>
      <c r="T565" s="46">
        <v>7.8407481599999995</v>
      </c>
      <c r="U565" s="46">
        <v>0</v>
      </c>
      <c r="V565" s="46">
        <v>0</v>
      </c>
      <c r="W565" s="46">
        <v>18.284230439999998</v>
      </c>
      <c r="X565" s="46">
        <v>42.829342920000002</v>
      </c>
      <c r="Y565" s="47">
        <v>34.723578959999998</v>
      </c>
    </row>
    <row r="566" spans="1:25" x14ac:dyDescent="0.3">
      <c r="A566" s="7">
        <f t="shared" si="12"/>
        <v>43246</v>
      </c>
      <c r="B566" s="45">
        <v>9.3583123199999996</v>
      </c>
      <c r="C566" s="46">
        <v>6.2943577200000007</v>
      </c>
      <c r="D566" s="46">
        <v>3.6683766000000002</v>
      </c>
      <c r="E566" s="46">
        <v>0.9289501200000001</v>
      </c>
      <c r="F566" s="46">
        <v>9.2988000000000001E-4</v>
      </c>
      <c r="G566" s="46">
        <v>0</v>
      </c>
      <c r="H566" s="46">
        <v>0</v>
      </c>
      <c r="I566" s="46">
        <v>0</v>
      </c>
      <c r="J566" s="46">
        <v>0</v>
      </c>
      <c r="K566" s="46">
        <v>0</v>
      </c>
      <c r="L566" s="46">
        <v>5.0260013999999993</v>
      </c>
      <c r="M566" s="46">
        <v>9.4336325999999993</v>
      </c>
      <c r="N566" s="46">
        <v>9.5470779600000011</v>
      </c>
      <c r="O566" s="46">
        <v>10.330966799999999</v>
      </c>
      <c r="P566" s="46">
        <v>16.66995876</v>
      </c>
      <c r="Q566" s="46">
        <v>15.922335240000001</v>
      </c>
      <c r="R566" s="46">
        <v>22.50030636</v>
      </c>
      <c r="S566" s="46">
        <v>14.692104000000002</v>
      </c>
      <c r="T566" s="46">
        <v>12.624980760000001</v>
      </c>
      <c r="U566" s="46">
        <v>5.1254985599999996</v>
      </c>
      <c r="V566" s="46">
        <v>15.396953040000001</v>
      </c>
      <c r="W566" s="46">
        <v>50.929527600000007</v>
      </c>
      <c r="X566" s="46">
        <v>41.680941120000007</v>
      </c>
      <c r="Y566" s="47">
        <v>18.291669479999999</v>
      </c>
    </row>
    <row r="567" spans="1:25" x14ac:dyDescent="0.3">
      <c r="A567" s="7">
        <f t="shared" si="12"/>
        <v>43247</v>
      </c>
      <c r="B567" s="45">
        <v>5.4779230799999992</v>
      </c>
      <c r="C567" s="46">
        <v>10.0845486</v>
      </c>
      <c r="D567" s="46">
        <v>3.8422641600000005</v>
      </c>
      <c r="E567" s="46">
        <v>6.3073760400000003</v>
      </c>
      <c r="F567" s="46">
        <v>6.8597247599999989</v>
      </c>
      <c r="G567" s="46">
        <v>0.78295895999999998</v>
      </c>
      <c r="H567" s="46">
        <v>0</v>
      </c>
      <c r="I567" s="46">
        <v>0</v>
      </c>
      <c r="J567" s="46">
        <v>0</v>
      </c>
      <c r="K567" s="46">
        <v>0</v>
      </c>
      <c r="L567" s="46">
        <v>1.2832344</v>
      </c>
      <c r="M567" s="46">
        <v>2.9226128399999998</v>
      </c>
      <c r="N567" s="46">
        <v>19.693928519999996</v>
      </c>
      <c r="O567" s="46">
        <v>8.0769376800000003</v>
      </c>
      <c r="P567" s="46">
        <v>19.47354696</v>
      </c>
      <c r="Q567" s="46">
        <v>22.412897640000001</v>
      </c>
      <c r="R567" s="46">
        <v>5.9233356000000006</v>
      </c>
      <c r="S567" s="46">
        <v>7.5506256</v>
      </c>
      <c r="T567" s="46">
        <v>6.2367051599999987</v>
      </c>
      <c r="U567" s="46">
        <v>0</v>
      </c>
      <c r="V567" s="46">
        <v>0</v>
      </c>
      <c r="W567" s="46">
        <v>6.7871941199999988</v>
      </c>
      <c r="X567" s="46">
        <v>43.089709320000004</v>
      </c>
      <c r="Y567" s="47">
        <v>14.4270882</v>
      </c>
    </row>
    <row r="568" spans="1:25" x14ac:dyDescent="0.3">
      <c r="A568" s="7">
        <f t="shared" si="12"/>
        <v>43248</v>
      </c>
      <c r="B568" s="45">
        <v>3.2601592800000003</v>
      </c>
      <c r="C568" s="46">
        <v>0</v>
      </c>
      <c r="D568" s="46">
        <v>0.3115098</v>
      </c>
      <c r="E568" s="46">
        <v>0</v>
      </c>
      <c r="F568" s="46">
        <v>0</v>
      </c>
      <c r="G568" s="46">
        <v>0</v>
      </c>
      <c r="H568" s="46">
        <v>0</v>
      </c>
      <c r="I568" s="46">
        <v>0</v>
      </c>
      <c r="J568" s="46">
        <v>0</v>
      </c>
      <c r="K568" s="46">
        <v>0</v>
      </c>
      <c r="L568" s="46">
        <v>0</v>
      </c>
      <c r="M568" s="46">
        <v>3.8497032</v>
      </c>
      <c r="N568" s="46">
        <v>0</v>
      </c>
      <c r="O568" s="46">
        <v>0</v>
      </c>
      <c r="P568" s="46">
        <v>0</v>
      </c>
      <c r="Q568" s="46">
        <v>0</v>
      </c>
      <c r="R568" s="46">
        <v>0</v>
      </c>
      <c r="S568" s="46">
        <v>0</v>
      </c>
      <c r="T568" s="46">
        <v>0</v>
      </c>
      <c r="U568" s="46">
        <v>0</v>
      </c>
      <c r="V568" s="46">
        <v>10.024106400000001</v>
      </c>
      <c r="W568" s="46">
        <v>2.84915232</v>
      </c>
      <c r="X568" s="46">
        <v>19.295010000000001</v>
      </c>
      <c r="Y568" s="47">
        <v>6.6774682800000003</v>
      </c>
    </row>
    <row r="569" spans="1:25" x14ac:dyDescent="0.3">
      <c r="A569" s="7">
        <f t="shared" si="12"/>
        <v>43249</v>
      </c>
      <c r="B569" s="45">
        <v>6.3064461599999992</v>
      </c>
      <c r="C569" s="46">
        <v>4.1974783200000001</v>
      </c>
      <c r="D569" s="46">
        <v>0.78295895999999998</v>
      </c>
      <c r="E569" s="46">
        <v>48.854965319999998</v>
      </c>
      <c r="F569" s="46">
        <v>0</v>
      </c>
      <c r="G569" s="46">
        <v>0</v>
      </c>
      <c r="H569" s="46">
        <v>0</v>
      </c>
      <c r="I569" s="46">
        <v>0</v>
      </c>
      <c r="J569" s="46">
        <v>0</v>
      </c>
      <c r="K569" s="46">
        <v>0</v>
      </c>
      <c r="L569" s="46">
        <v>4.8065497200000005</v>
      </c>
      <c r="M569" s="46">
        <v>6.6170260799999996</v>
      </c>
      <c r="N569" s="46">
        <v>14.487530400000001</v>
      </c>
      <c r="O569" s="46">
        <v>14.22902376</v>
      </c>
      <c r="P569" s="46">
        <v>21.204983519999999</v>
      </c>
      <c r="Q569" s="46">
        <v>22.111616519999998</v>
      </c>
      <c r="R569" s="46">
        <v>11.905253640000002</v>
      </c>
      <c r="S569" s="46">
        <v>12.385071720000001</v>
      </c>
      <c r="T569" s="46">
        <v>18.01456524</v>
      </c>
      <c r="U569" s="46">
        <v>23.060094119999999</v>
      </c>
      <c r="V569" s="46">
        <v>14.063505120000002</v>
      </c>
      <c r="W569" s="46">
        <v>18.050830560000001</v>
      </c>
      <c r="X569" s="46">
        <v>40.183834320000003</v>
      </c>
      <c r="Y569" s="47">
        <v>25.783712639999997</v>
      </c>
    </row>
    <row r="570" spans="1:25" x14ac:dyDescent="0.3">
      <c r="A570" s="7">
        <f t="shared" si="12"/>
        <v>43250</v>
      </c>
      <c r="B570" s="45">
        <v>5.5681214399999996</v>
      </c>
      <c r="C570" s="46">
        <v>2.6306305200000004</v>
      </c>
      <c r="D570" s="46">
        <v>0</v>
      </c>
      <c r="E570" s="46">
        <v>40.867296119999999</v>
      </c>
      <c r="F570" s="46">
        <v>0</v>
      </c>
      <c r="G570" s="46">
        <v>0</v>
      </c>
      <c r="H570" s="46">
        <v>0</v>
      </c>
      <c r="I570" s="46">
        <v>0</v>
      </c>
      <c r="J570" s="46">
        <v>0</v>
      </c>
      <c r="K570" s="46">
        <v>0</v>
      </c>
      <c r="L570" s="46">
        <v>3.1671712800000007</v>
      </c>
      <c r="M570" s="46">
        <v>1.2079141199999999</v>
      </c>
      <c r="N570" s="46">
        <v>0</v>
      </c>
      <c r="O570" s="46">
        <v>0</v>
      </c>
      <c r="P570" s="46">
        <v>0</v>
      </c>
      <c r="Q570" s="46">
        <v>0</v>
      </c>
      <c r="R570" s="46">
        <v>0</v>
      </c>
      <c r="S570" s="46">
        <v>0</v>
      </c>
      <c r="T570" s="46">
        <v>1.0507644</v>
      </c>
      <c r="U570" s="46">
        <v>2.02620852</v>
      </c>
      <c r="V570" s="46">
        <v>2.2447303199999999</v>
      </c>
      <c r="W570" s="46">
        <v>9.0375037200000001</v>
      </c>
      <c r="X570" s="46">
        <v>26.541564839999999</v>
      </c>
      <c r="Y570" s="47">
        <v>39.219548760000002</v>
      </c>
    </row>
    <row r="571" spans="1:25" ht="15" thickBot="1" x14ac:dyDescent="0.35">
      <c r="A571" s="8">
        <f t="shared" si="12"/>
        <v>43251</v>
      </c>
      <c r="B571" s="48">
        <v>9.4578094799999981</v>
      </c>
      <c r="C571" s="49">
        <v>6.5928492000000007</v>
      </c>
      <c r="D571" s="49">
        <v>0.29012256000000003</v>
      </c>
      <c r="E571" s="49">
        <v>5.9010184799999994</v>
      </c>
      <c r="F571" s="49">
        <v>0</v>
      </c>
      <c r="G571" s="49">
        <v>0</v>
      </c>
      <c r="H571" s="49">
        <v>0</v>
      </c>
      <c r="I571" s="49">
        <v>0</v>
      </c>
      <c r="J571" s="49">
        <v>0</v>
      </c>
      <c r="K571" s="49">
        <v>0</v>
      </c>
      <c r="L571" s="49">
        <v>0</v>
      </c>
      <c r="M571" s="49">
        <v>10.191484800000001</v>
      </c>
      <c r="N571" s="49">
        <v>5.8712623199999996</v>
      </c>
      <c r="O571" s="49">
        <v>3.9222338400000001</v>
      </c>
      <c r="P571" s="49">
        <v>8.5837222799999999</v>
      </c>
      <c r="Q571" s="49">
        <v>0.16458876</v>
      </c>
      <c r="R571" s="49">
        <v>0</v>
      </c>
      <c r="S571" s="49">
        <v>0</v>
      </c>
      <c r="T571" s="49">
        <v>7.0094354399999999</v>
      </c>
      <c r="U571" s="49">
        <v>24.52000572</v>
      </c>
      <c r="V571" s="49">
        <v>3.1011498</v>
      </c>
      <c r="W571" s="49">
        <v>26.363027880000001</v>
      </c>
      <c r="X571" s="49">
        <v>25.832996279999996</v>
      </c>
      <c r="Y571" s="50">
        <v>23.739836399999998</v>
      </c>
    </row>
    <row r="573" spans="1:25" x14ac:dyDescent="0.3">
      <c r="B573" s="43" t="s">
        <v>2</v>
      </c>
      <c r="C573" s="43"/>
      <c r="D573" s="43"/>
      <c r="E573" s="43"/>
      <c r="F573" s="43"/>
      <c r="G573" s="43"/>
      <c r="H573" s="43"/>
      <c r="I573" s="43"/>
      <c r="J573" s="43"/>
      <c r="K573" s="43"/>
      <c r="L573" s="43"/>
      <c r="M573" s="43"/>
    </row>
    <row r="574" spans="1:25" ht="15" thickBot="1" x14ac:dyDescent="0.35">
      <c r="B574" s="43"/>
      <c r="C574" s="43"/>
      <c r="D574" s="43"/>
      <c r="E574" s="43"/>
      <c r="F574" s="43"/>
      <c r="G574" s="43"/>
      <c r="H574" s="43"/>
      <c r="I574" s="43"/>
      <c r="J574" s="43"/>
      <c r="K574" s="43"/>
      <c r="L574" s="43"/>
      <c r="M574" s="43"/>
    </row>
    <row r="575" spans="1:25" ht="31.5" customHeight="1" thickBot="1" x14ac:dyDescent="0.35">
      <c r="A575" s="70" t="s">
        <v>10</v>
      </c>
      <c r="B575" s="72" t="s">
        <v>47</v>
      </c>
      <c r="C575" s="73"/>
      <c r="D575" s="73"/>
      <c r="E575" s="73"/>
      <c r="F575" s="73"/>
      <c r="G575" s="73"/>
      <c r="H575" s="73"/>
      <c r="I575" s="73"/>
      <c r="J575" s="73"/>
      <c r="K575" s="73"/>
      <c r="L575" s="73"/>
      <c r="M575" s="73"/>
      <c r="N575" s="73"/>
      <c r="O575" s="73"/>
      <c r="P575" s="73"/>
      <c r="Q575" s="73"/>
      <c r="R575" s="73"/>
      <c r="S575" s="73"/>
      <c r="T575" s="73"/>
      <c r="U575" s="73"/>
      <c r="V575" s="73"/>
      <c r="W575" s="73"/>
      <c r="X575" s="73"/>
      <c r="Y575" s="74"/>
    </row>
    <row r="576" spans="1:25" ht="23.4" thickBot="1" x14ac:dyDescent="0.35">
      <c r="A576" s="71"/>
      <c r="B576" s="12" t="s">
        <v>12</v>
      </c>
      <c r="C576" s="13" t="s">
        <v>13</v>
      </c>
      <c r="D576" s="13" t="s">
        <v>14</v>
      </c>
      <c r="E576" s="13" t="s">
        <v>15</v>
      </c>
      <c r="F576" s="13" t="s">
        <v>16</v>
      </c>
      <c r="G576" s="13" t="s">
        <v>17</v>
      </c>
      <c r="H576" s="13" t="s">
        <v>18</v>
      </c>
      <c r="I576" s="13" t="s">
        <v>19</v>
      </c>
      <c r="J576" s="13" t="s">
        <v>20</v>
      </c>
      <c r="K576" s="13" t="s">
        <v>21</v>
      </c>
      <c r="L576" s="13" t="s">
        <v>22</v>
      </c>
      <c r="M576" s="13" t="s">
        <v>23</v>
      </c>
      <c r="N576" s="13" t="s">
        <v>24</v>
      </c>
      <c r="O576" s="13" t="s">
        <v>25</v>
      </c>
      <c r="P576" s="13" t="s">
        <v>26</v>
      </c>
      <c r="Q576" s="13" t="s">
        <v>27</v>
      </c>
      <c r="R576" s="13" t="s">
        <v>28</v>
      </c>
      <c r="S576" s="13" t="s">
        <v>29</v>
      </c>
      <c r="T576" s="13" t="s">
        <v>30</v>
      </c>
      <c r="U576" s="13" t="s">
        <v>31</v>
      </c>
      <c r="V576" s="13" t="s">
        <v>32</v>
      </c>
      <c r="W576" s="13" t="s">
        <v>33</v>
      </c>
      <c r="X576" s="13" t="s">
        <v>34</v>
      </c>
      <c r="Y576" s="14" t="s">
        <v>35</v>
      </c>
    </row>
    <row r="577" spans="1:25" x14ac:dyDescent="0.3">
      <c r="A577" s="17">
        <f>A541</f>
        <v>43221</v>
      </c>
      <c r="B577" s="65">
        <v>8.4424220999999999</v>
      </c>
      <c r="C577" s="65">
        <v>7.896646800000001</v>
      </c>
      <c r="D577" s="65">
        <v>6.3948150000000012</v>
      </c>
      <c r="E577" s="65">
        <v>4.3592377500000001</v>
      </c>
      <c r="F577" s="65">
        <v>4.1300374500000006</v>
      </c>
      <c r="G577" s="65">
        <v>1.2093165000000001</v>
      </c>
      <c r="H577" s="65">
        <v>5.3330224500000005</v>
      </c>
      <c r="I577" s="65">
        <v>1.9330069500000004</v>
      </c>
      <c r="J577" s="65">
        <v>9.5320732500000016</v>
      </c>
      <c r="K577" s="65">
        <v>7.7130333000000011</v>
      </c>
      <c r="L577" s="65">
        <v>12.520541250000001</v>
      </c>
      <c r="M577" s="65">
        <v>13.095441450000003</v>
      </c>
      <c r="N577" s="65">
        <v>7.1463640500000007</v>
      </c>
      <c r="O577" s="65">
        <v>12.070371599999998</v>
      </c>
      <c r="P577" s="65">
        <v>18.9324513</v>
      </c>
      <c r="Q577" s="65">
        <v>19.719456749999999</v>
      </c>
      <c r="R577" s="65">
        <v>16.941194549999999</v>
      </c>
      <c r="S577" s="65">
        <v>19.55357145</v>
      </c>
      <c r="T577" s="65">
        <v>18.062503199999998</v>
      </c>
      <c r="U577" s="65">
        <v>1.7183691000000005</v>
      </c>
      <c r="V577" s="65">
        <v>0</v>
      </c>
      <c r="W577" s="65">
        <v>10.934500499999999</v>
      </c>
      <c r="X577" s="65">
        <v>21.1028895</v>
      </c>
      <c r="Y577" s="65">
        <v>16.841790000000003</v>
      </c>
    </row>
    <row r="578" spans="1:25" x14ac:dyDescent="0.3">
      <c r="A578" s="7">
        <f t="shared" ref="A578:A607" si="13">A542</f>
        <v>43222</v>
      </c>
      <c r="B578" s="65">
        <v>6.0890035500000002</v>
      </c>
      <c r="C578" s="65">
        <v>5.8787977500000004</v>
      </c>
      <c r="D578" s="65">
        <v>3.8907067500000005</v>
      </c>
      <c r="E578" s="65">
        <v>4.6789785000000004</v>
      </c>
      <c r="F578" s="65">
        <v>3.8875410000000006</v>
      </c>
      <c r="G578" s="65">
        <v>3.9204648000000004</v>
      </c>
      <c r="H578" s="65">
        <v>5.0474718000000003</v>
      </c>
      <c r="I578" s="65">
        <v>0</v>
      </c>
      <c r="J578" s="65">
        <v>13.978685700000002</v>
      </c>
      <c r="K578" s="65">
        <v>5.9820012000000009</v>
      </c>
      <c r="L578" s="65">
        <v>9.5308069500000006</v>
      </c>
      <c r="M578" s="65">
        <v>13.876115400000002</v>
      </c>
      <c r="N578" s="65">
        <v>10.885747950000001</v>
      </c>
      <c r="O578" s="65">
        <v>17.462910150000003</v>
      </c>
      <c r="P578" s="65">
        <v>19.669437900000005</v>
      </c>
      <c r="Q578" s="65">
        <v>17.661719250000001</v>
      </c>
      <c r="R578" s="65">
        <v>12.555364500000001</v>
      </c>
      <c r="S578" s="65">
        <v>13.467100500000001</v>
      </c>
      <c r="T578" s="65">
        <v>13.554475200000002</v>
      </c>
      <c r="U578" s="65">
        <v>10.498893299999999</v>
      </c>
      <c r="V578" s="65">
        <v>7.7225305500000001</v>
      </c>
      <c r="W578" s="65">
        <v>36.023702400000005</v>
      </c>
      <c r="X578" s="65">
        <v>37.43562690000001</v>
      </c>
      <c r="Y578" s="65">
        <v>38.112464250000009</v>
      </c>
    </row>
    <row r="579" spans="1:25" x14ac:dyDescent="0.3">
      <c r="A579" s="7">
        <f t="shared" si="13"/>
        <v>43223</v>
      </c>
      <c r="B579" s="65">
        <v>5.3266909500000006</v>
      </c>
      <c r="C579" s="65">
        <v>2.2179244499999999</v>
      </c>
      <c r="D579" s="65">
        <v>45.755851050000004</v>
      </c>
      <c r="E579" s="65">
        <v>2.8086533999999999</v>
      </c>
      <c r="F579" s="65">
        <v>3.2398285500000004</v>
      </c>
      <c r="G579" s="65">
        <v>0</v>
      </c>
      <c r="H579" s="65">
        <v>0</v>
      </c>
      <c r="I579" s="65">
        <v>1.0136731500000002</v>
      </c>
      <c r="J579" s="65">
        <v>4.8695566499999998</v>
      </c>
      <c r="K579" s="65">
        <v>8.2961644500000009</v>
      </c>
      <c r="L579" s="65">
        <v>22.974480900000003</v>
      </c>
      <c r="M579" s="65">
        <v>23.743124999999999</v>
      </c>
      <c r="N579" s="65">
        <v>13.865351850000001</v>
      </c>
      <c r="O579" s="65">
        <v>33.438550950000007</v>
      </c>
      <c r="P579" s="65">
        <v>55.287924300000007</v>
      </c>
      <c r="Q579" s="65">
        <v>32.4236115</v>
      </c>
      <c r="R579" s="65">
        <v>32.526814950000002</v>
      </c>
      <c r="S579" s="65">
        <v>26.786677050000002</v>
      </c>
      <c r="T579" s="65">
        <v>21.873433050000003</v>
      </c>
      <c r="U579" s="65">
        <v>17.819373600000002</v>
      </c>
      <c r="V579" s="65">
        <v>41.485254300000008</v>
      </c>
      <c r="W579" s="65">
        <v>48.00353355</v>
      </c>
      <c r="X579" s="65">
        <v>44.626944600000009</v>
      </c>
      <c r="Y579" s="65">
        <v>68.916478050000009</v>
      </c>
    </row>
    <row r="580" spans="1:25" x14ac:dyDescent="0.3">
      <c r="A580" s="7">
        <f t="shared" si="13"/>
        <v>43224</v>
      </c>
      <c r="B580" s="65">
        <v>11.069994600000003</v>
      </c>
      <c r="C580" s="65">
        <v>21.339687600000001</v>
      </c>
      <c r="D580" s="65">
        <v>48.142826550000002</v>
      </c>
      <c r="E580" s="65">
        <v>43.099786800000004</v>
      </c>
      <c r="F580" s="65">
        <v>18.169505550000004</v>
      </c>
      <c r="G580" s="65">
        <v>0</v>
      </c>
      <c r="H580" s="65">
        <v>0</v>
      </c>
      <c r="I580" s="65">
        <v>0</v>
      </c>
      <c r="J580" s="65">
        <v>0</v>
      </c>
      <c r="K580" s="65">
        <v>0</v>
      </c>
      <c r="L580" s="65">
        <v>18.33539085</v>
      </c>
      <c r="M580" s="65">
        <v>10.52611875</v>
      </c>
      <c r="N580" s="65">
        <v>4.0008748499999998</v>
      </c>
      <c r="O580" s="65">
        <v>1.8051106500000003</v>
      </c>
      <c r="P580" s="65">
        <v>3.3208717500000007</v>
      </c>
      <c r="Q580" s="65">
        <v>3.1309267500000004</v>
      </c>
      <c r="R580" s="65">
        <v>16.747450650000001</v>
      </c>
      <c r="S580" s="65">
        <v>17.481271500000002</v>
      </c>
      <c r="T580" s="65">
        <v>12.398343299999999</v>
      </c>
      <c r="U580" s="65">
        <v>13.102406100000001</v>
      </c>
      <c r="V580" s="65">
        <v>13.251196350000001</v>
      </c>
      <c r="W580" s="65">
        <v>47.4963804</v>
      </c>
      <c r="X580" s="65">
        <v>49.188157200000006</v>
      </c>
      <c r="Y580" s="65">
        <v>43.309359450000002</v>
      </c>
    </row>
    <row r="581" spans="1:25" x14ac:dyDescent="0.3">
      <c r="A581" s="7">
        <f t="shared" si="13"/>
        <v>43225</v>
      </c>
      <c r="B581" s="65">
        <v>10.10317455</v>
      </c>
      <c r="C581" s="65">
        <v>4.2566674500000001</v>
      </c>
      <c r="D581" s="65">
        <v>4.4358488999999999</v>
      </c>
      <c r="E581" s="65">
        <v>5.6641599000000005</v>
      </c>
      <c r="F581" s="65">
        <v>5.2722400500000006</v>
      </c>
      <c r="G581" s="65">
        <v>0</v>
      </c>
      <c r="H581" s="65">
        <v>0</v>
      </c>
      <c r="I581" s="65">
        <v>0</v>
      </c>
      <c r="J581" s="65">
        <v>0</v>
      </c>
      <c r="K581" s="65">
        <v>12.484451700000001</v>
      </c>
      <c r="L581" s="65">
        <v>11.394800550000003</v>
      </c>
      <c r="M581" s="65">
        <v>10.403920800000002</v>
      </c>
      <c r="N581" s="65">
        <v>7.1970160500000011</v>
      </c>
      <c r="O581" s="65">
        <v>1.3118868000000001</v>
      </c>
      <c r="P581" s="65">
        <v>1.5151279500000001</v>
      </c>
      <c r="Q581" s="65">
        <v>0.79397010000000012</v>
      </c>
      <c r="R581" s="65">
        <v>6.827256450000001</v>
      </c>
      <c r="S581" s="65">
        <v>10.324143900000001</v>
      </c>
      <c r="T581" s="65">
        <v>5.3228920500000001</v>
      </c>
      <c r="U581" s="65">
        <v>0</v>
      </c>
      <c r="V581" s="65">
        <v>0.32353965000000001</v>
      </c>
      <c r="W581" s="65">
        <v>15.743907900000002</v>
      </c>
      <c r="X581" s="65">
        <v>27.520497899999999</v>
      </c>
      <c r="Y581" s="65">
        <v>29.443374449999997</v>
      </c>
    </row>
    <row r="582" spans="1:25" x14ac:dyDescent="0.3">
      <c r="A582" s="7">
        <f t="shared" si="13"/>
        <v>43226</v>
      </c>
      <c r="B582" s="65">
        <v>6.9228621000000006</v>
      </c>
      <c r="C582" s="65">
        <v>4.5593131500000004</v>
      </c>
      <c r="D582" s="65">
        <v>2.4775159500000004</v>
      </c>
      <c r="E582" s="65">
        <v>0</v>
      </c>
      <c r="F582" s="65">
        <v>0.77624190000000004</v>
      </c>
      <c r="G582" s="65">
        <v>0</v>
      </c>
      <c r="H582" s="65">
        <v>3.0948372000000006</v>
      </c>
      <c r="I582" s="65">
        <v>0.70216334999999996</v>
      </c>
      <c r="J582" s="65">
        <v>1.8317029500000002</v>
      </c>
      <c r="K582" s="65">
        <v>18.578520450000003</v>
      </c>
      <c r="L582" s="65">
        <v>14.63019705</v>
      </c>
      <c r="M582" s="65">
        <v>14.559284249999997</v>
      </c>
      <c r="N582" s="65">
        <v>14.35540995</v>
      </c>
      <c r="O582" s="65">
        <v>9.5339727000000014</v>
      </c>
      <c r="P582" s="65">
        <v>9.5333395500000009</v>
      </c>
      <c r="Q582" s="65">
        <v>6.4461001499999995</v>
      </c>
      <c r="R582" s="65">
        <v>8.454451950000001</v>
      </c>
      <c r="S582" s="65">
        <v>1.5195600000000002</v>
      </c>
      <c r="T582" s="65">
        <v>0</v>
      </c>
      <c r="U582" s="65">
        <v>1.1700612000000001</v>
      </c>
      <c r="V582" s="65">
        <v>0</v>
      </c>
      <c r="W582" s="65">
        <v>28.475921250000006</v>
      </c>
      <c r="X582" s="65">
        <v>22.535074800000004</v>
      </c>
      <c r="Y582" s="65">
        <v>13.394921400000003</v>
      </c>
    </row>
    <row r="583" spans="1:25" x14ac:dyDescent="0.3">
      <c r="A583" s="7">
        <f t="shared" si="13"/>
        <v>43227</v>
      </c>
      <c r="B583" s="65">
        <v>7.1963829000000006</v>
      </c>
      <c r="C583" s="65">
        <v>5.4159651000000011</v>
      </c>
      <c r="D583" s="65">
        <v>18.013117500000003</v>
      </c>
      <c r="E583" s="65">
        <v>0</v>
      </c>
      <c r="F583" s="65">
        <v>3.5766643500000002</v>
      </c>
      <c r="G583" s="65">
        <v>1.1244744000000002</v>
      </c>
      <c r="H583" s="65">
        <v>0</v>
      </c>
      <c r="I583" s="65">
        <v>1.4144570999999999</v>
      </c>
      <c r="J583" s="65">
        <v>0</v>
      </c>
      <c r="K583" s="65">
        <v>0.56603610000000004</v>
      </c>
      <c r="L583" s="65">
        <v>5.4254623500000001</v>
      </c>
      <c r="M583" s="65">
        <v>11.200423500000001</v>
      </c>
      <c r="N583" s="65">
        <v>6.4043122500000011</v>
      </c>
      <c r="O583" s="65">
        <v>2.6554310999999999</v>
      </c>
      <c r="P583" s="65">
        <v>5.5255000500000007</v>
      </c>
      <c r="Q583" s="65">
        <v>6.7253192999999998</v>
      </c>
      <c r="R583" s="65">
        <v>7.7719162500000003</v>
      </c>
      <c r="S583" s="65">
        <v>10.786976550000002</v>
      </c>
      <c r="T583" s="65">
        <v>5.8819635000000003</v>
      </c>
      <c r="U583" s="65">
        <v>6.3713884499999995</v>
      </c>
      <c r="V583" s="65">
        <v>1.7740863000000002</v>
      </c>
      <c r="W583" s="65">
        <v>25.838218350000002</v>
      </c>
      <c r="X583" s="65">
        <v>34.569990000000004</v>
      </c>
      <c r="Y583" s="65">
        <v>25.857845999999999</v>
      </c>
    </row>
    <row r="584" spans="1:25" x14ac:dyDescent="0.3">
      <c r="A584" s="7">
        <f t="shared" si="13"/>
        <v>43228</v>
      </c>
      <c r="B584" s="65">
        <v>26.513789400000004</v>
      </c>
      <c r="C584" s="65">
        <v>17.897251050000005</v>
      </c>
      <c r="D584" s="65">
        <v>37.660395149999992</v>
      </c>
      <c r="E584" s="65">
        <v>45.564639750000005</v>
      </c>
      <c r="F584" s="65">
        <v>46.116746550000009</v>
      </c>
      <c r="G584" s="65">
        <v>4.2028496999999998</v>
      </c>
      <c r="H584" s="65">
        <v>0</v>
      </c>
      <c r="I584" s="65">
        <v>0</v>
      </c>
      <c r="J584" s="65">
        <v>0</v>
      </c>
      <c r="K584" s="65">
        <v>0</v>
      </c>
      <c r="L584" s="65">
        <v>5.2722400500000006</v>
      </c>
      <c r="M584" s="65">
        <v>8.0017496999999995</v>
      </c>
      <c r="N584" s="65">
        <v>7.4730694500000014</v>
      </c>
      <c r="O584" s="65">
        <v>4.1971513500000004</v>
      </c>
      <c r="P584" s="65">
        <v>6.7949657999999999</v>
      </c>
      <c r="Q584" s="65">
        <v>5.8781646000000016</v>
      </c>
      <c r="R584" s="65">
        <v>0</v>
      </c>
      <c r="S584" s="65">
        <v>18.389841750000002</v>
      </c>
      <c r="T584" s="65">
        <v>4.3389769500000002</v>
      </c>
      <c r="U584" s="65">
        <v>0</v>
      </c>
      <c r="V584" s="65">
        <v>0</v>
      </c>
      <c r="W584" s="65">
        <v>17.031101850000002</v>
      </c>
      <c r="X584" s="65">
        <v>22.725652950000004</v>
      </c>
      <c r="Y584" s="65">
        <v>62.332351200000005</v>
      </c>
    </row>
    <row r="585" spans="1:25" x14ac:dyDescent="0.3">
      <c r="A585" s="7">
        <f t="shared" si="13"/>
        <v>43229</v>
      </c>
      <c r="B585" s="65">
        <v>4.3288465500000006</v>
      </c>
      <c r="C585" s="65">
        <v>3.28161645</v>
      </c>
      <c r="D585" s="65">
        <v>9.7359475500000006</v>
      </c>
      <c r="E585" s="65">
        <v>1.2074170500000003</v>
      </c>
      <c r="F585" s="65">
        <v>10.69706925</v>
      </c>
      <c r="G585" s="65">
        <v>0</v>
      </c>
      <c r="H585" s="65">
        <v>0</v>
      </c>
      <c r="I585" s="65">
        <v>0</v>
      </c>
      <c r="J585" s="65">
        <v>0</v>
      </c>
      <c r="K585" s="65">
        <v>0.37419165000000004</v>
      </c>
      <c r="L585" s="65">
        <v>3.6260500500000008</v>
      </c>
      <c r="M585" s="65">
        <v>4.8341002500000005</v>
      </c>
      <c r="N585" s="65">
        <v>4.0654561499999993</v>
      </c>
      <c r="O585" s="65">
        <v>7.6921393499999997</v>
      </c>
      <c r="P585" s="65">
        <v>7.7915439000000006</v>
      </c>
      <c r="Q585" s="65">
        <v>6.5999556000000004</v>
      </c>
      <c r="R585" s="65">
        <v>4.5517153500000003</v>
      </c>
      <c r="S585" s="65">
        <v>10.674275850000001</v>
      </c>
      <c r="T585" s="65">
        <v>6.9146311500000017</v>
      </c>
      <c r="U585" s="65">
        <v>1.4613102</v>
      </c>
      <c r="V585" s="65">
        <v>2.3591169000000001</v>
      </c>
      <c r="W585" s="65">
        <v>24.112884599999997</v>
      </c>
      <c r="X585" s="65">
        <v>10.8762507</v>
      </c>
      <c r="Y585" s="65">
        <v>16.230800250000001</v>
      </c>
    </row>
    <row r="586" spans="1:25" x14ac:dyDescent="0.3">
      <c r="A586" s="7">
        <f t="shared" si="13"/>
        <v>43230</v>
      </c>
      <c r="B586" s="65">
        <v>9.7903984499999996</v>
      </c>
      <c r="C586" s="65">
        <v>9.272481749999999</v>
      </c>
      <c r="D586" s="65">
        <v>25.814158650000003</v>
      </c>
      <c r="E586" s="65">
        <v>45.293651550000007</v>
      </c>
      <c r="F586" s="65">
        <v>14.530792500000002</v>
      </c>
      <c r="G586" s="65">
        <v>0</v>
      </c>
      <c r="H586" s="65">
        <v>0</v>
      </c>
      <c r="I586" s="65">
        <v>0</v>
      </c>
      <c r="J586" s="65">
        <v>4.7195001000000012</v>
      </c>
      <c r="K586" s="65">
        <v>10.373529600000001</v>
      </c>
      <c r="L586" s="65">
        <v>23.755788000000003</v>
      </c>
      <c r="M586" s="65">
        <v>18.225222750000004</v>
      </c>
      <c r="N586" s="65">
        <v>14.688446850000002</v>
      </c>
      <c r="O586" s="65">
        <v>14.16926385</v>
      </c>
      <c r="P586" s="65">
        <v>26.782878150000005</v>
      </c>
      <c r="Q586" s="65">
        <v>26.613827099999998</v>
      </c>
      <c r="R586" s="65">
        <v>23.727296250000006</v>
      </c>
      <c r="S586" s="65">
        <v>16.867749150000002</v>
      </c>
      <c r="T586" s="65">
        <v>16.257392549999999</v>
      </c>
      <c r="U586" s="65">
        <v>12.333762000000002</v>
      </c>
      <c r="V586" s="65">
        <v>2.25971235</v>
      </c>
      <c r="W586" s="65">
        <v>34.160975100000002</v>
      </c>
      <c r="X586" s="65">
        <v>27.338783850000006</v>
      </c>
      <c r="Y586" s="65">
        <v>16.14722445</v>
      </c>
    </row>
    <row r="587" spans="1:25" x14ac:dyDescent="0.3">
      <c r="A587" s="7">
        <f t="shared" si="13"/>
        <v>43231</v>
      </c>
      <c r="B587" s="65">
        <v>11.27830095</v>
      </c>
      <c r="C587" s="65">
        <v>8.9153851500000005</v>
      </c>
      <c r="D587" s="65">
        <v>38.622150000000005</v>
      </c>
      <c r="E587" s="65">
        <v>0</v>
      </c>
      <c r="F587" s="65">
        <v>0</v>
      </c>
      <c r="G587" s="65">
        <v>0</v>
      </c>
      <c r="H587" s="65">
        <v>0</v>
      </c>
      <c r="I587" s="65">
        <v>0</v>
      </c>
      <c r="J587" s="65">
        <v>0</v>
      </c>
      <c r="K587" s="65">
        <v>0</v>
      </c>
      <c r="L587" s="65">
        <v>0</v>
      </c>
      <c r="M587" s="65">
        <v>1.0029096000000002</v>
      </c>
      <c r="N587" s="65">
        <v>0</v>
      </c>
      <c r="O587" s="65">
        <v>0</v>
      </c>
      <c r="P587" s="65">
        <v>3.1397908500000007</v>
      </c>
      <c r="Q587" s="65">
        <v>1.8943848000000003</v>
      </c>
      <c r="R587" s="65">
        <v>15.174706049999999</v>
      </c>
      <c r="S587" s="65">
        <v>0.42421049999999999</v>
      </c>
      <c r="T587" s="65">
        <v>0</v>
      </c>
      <c r="U587" s="65">
        <v>0</v>
      </c>
      <c r="V587" s="65">
        <v>0</v>
      </c>
      <c r="W587" s="65">
        <v>6.7044253500000002</v>
      </c>
      <c r="X587" s="65">
        <v>28.899498600000005</v>
      </c>
      <c r="Y587" s="65">
        <v>13.60322775</v>
      </c>
    </row>
    <row r="588" spans="1:25" x14ac:dyDescent="0.3">
      <c r="A588" s="7">
        <f t="shared" si="13"/>
        <v>43232</v>
      </c>
      <c r="B588" s="65">
        <v>3.5196808500000003</v>
      </c>
      <c r="C588" s="65">
        <v>0.13549410000000001</v>
      </c>
      <c r="D588" s="65">
        <v>0</v>
      </c>
      <c r="E588" s="65">
        <v>0</v>
      </c>
      <c r="F588" s="65">
        <v>0</v>
      </c>
      <c r="G588" s="65">
        <v>0</v>
      </c>
      <c r="H588" s="65">
        <v>0</v>
      </c>
      <c r="I588" s="65">
        <v>0</v>
      </c>
      <c r="J588" s="65">
        <v>0</v>
      </c>
      <c r="K588" s="65">
        <v>0</v>
      </c>
      <c r="L588" s="65">
        <v>0</v>
      </c>
      <c r="M588" s="65">
        <v>0</v>
      </c>
      <c r="N588" s="65">
        <v>0</v>
      </c>
      <c r="O588" s="65">
        <v>0</v>
      </c>
      <c r="P588" s="65">
        <v>0.46283265000000001</v>
      </c>
      <c r="Q588" s="65">
        <v>0</v>
      </c>
      <c r="R588" s="65">
        <v>0</v>
      </c>
      <c r="S588" s="65">
        <v>0</v>
      </c>
      <c r="T588" s="65">
        <v>0</v>
      </c>
      <c r="U588" s="65">
        <v>0</v>
      </c>
      <c r="V588" s="65">
        <v>0</v>
      </c>
      <c r="W588" s="65">
        <v>14.402896200000001</v>
      </c>
      <c r="X588" s="65">
        <v>19.518115049999999</v>
      </c>
      <c r="Y588" s="65">
        <v>13.315777650000003</v>
      </c>
    </row>
    <row r="589" spans="1:25" x14ac:dyDescent="0.3">
      <c r="A589" s="7">
        <f t="shared" si="13"/>
        <v>43233</v>
      </c>
      <c r="B589" s="65">
        <v>0</v>
      </c>
      <c r="C589" s="65">
        <v>0</v>
      </c>
      <c r="D589" s="65">
        <v>4.9778253000000001</v>
      </c>
      <c r="E589" s="65">
        <v>2.9105905500000002</v>
      </c>
      <c r="F589" s="65">
        <v>0</v>
      </c>
      <c r="G589" s="65">
        <v>1.0288687500000002</v>
      </c>
      <c r="H589" s="65">
        <v>0</v>
      </c>
      <c r="I589" s="65">
        <v>0</v>
      </c>
      <c r="J589" s="65">
        <v>0</v>
      </c>
      <c r="K589" s="65">
        <v>3.2917468500000009</v>
      </c>
      <c r="L589" s="65">
        <v>12.600951300000002</v>
      </c>
      <c r="M589" s="65">
        <v>9.0287190000000006</v>
      </c>
      <c r="N589" s="65">
        <v>5.7173445000000003</v>
      </c>
      <c r="O589" s="65">
        <v>5.1405448500000004</v>
      </c>
      <c r="P589" s="65">
        <v>15.377947200000001</v>
      </c>
      <c r="Q589" s="65">
        <v>4.3402432499999994</v>
      </c>
      <c r="R589" s="65">
        <v>7.4699036999999997</v>
      </c>
      <c r="S589" s="65">
        <v>4.4630743500000003</v>
      </c>
      <c r="T589" s="65">
        <v>4.0565920499999999</v>
      </c>
      <c r="U589" s="65">
        <v>0.37419165000000004</v>
      </c>
      <c r="V589" s="65">
        <v>0</v>
      </c>
      <c r="W589" s="65">
        <v>4.7081034000000006</v>
      </c>
      <c r="X589" s="65">
        <v>12.911194799999999</v>
      </c>
      <c r="Y589" s="65">
        <v>9.4326687000000007</v>
      </c>
    </row>
    <row r="590" spans="1:25" x14ac:dyDescent="0.3">
      <c r="A590" s="7">
        <f t="shared" si="13"/>
        <v>43234</v>
      </c>
      <c r="B590" s="65">
        <v>1.4537123999999999</v>
      </c>
      <c r="C590" s="65">
        <v>6.3542934000000004</v>
      </c>
      <c r="D590" s="65">
        <v>5.6236382999999996</v>
      </c>
      <c r="E590" s="65">
        <v>4.177523700000001</v>
      </c>
      <c r="F590" s="65">
        <v>3.2790838500000001</v>
      </c>
      <c r="G590" s="65">
        <v>0</v>
      </c>
      <c r="H590" s="65">
        <v>0</v>
      </c>
      <c r="I590" s="65">
        <v>9.8201565000000013</v>
      </c>
      <c r="J590" s="65">
        <v>0</v>
      </c>
      <c r="K590" s="65">
        <v>0</v>
      </c>
      <c r="L590" s="65">
        <v>0</v>
      </c>
      <c r="M590" s="65">
        <v>0</v>
      </c>
      <c r="N590" s="65">
        <v>0</v>
      </c>
      <c r="O590" s="65">
        <v>0</v>
      </c>
      <c r="P590" s="65">
        <v>0</v>
      </c>
      <c r="Q590" s="65">
        <v>0</v>
      </c>
      <c r="R590" s="65">
        <v>1.5011986500000001</v>
      </c>
      <c r="S590" s="65">
        <v>0</v>
      </c>
      <c r="T590" s="65">
        <v>2.9327508</v>
      </c>
      <c r="U590" s="65">
        <v>9.8860040999999992</v>
      </c>
      <c r="V590" s="65">
        <v>0</v>
      </c>
      <c r="W590" s="65">
        <v>1.4106582000000001</v>
      </c>
      <c r="X590" s="65">
        <v>24.855569549999998</v>
      </c>
      <c r="Y590" s="65">
        <v>9.1756098000000001</v>
      </c>
    </row>
    <row r="591" spans="1:25" x14ac:dyDescent="0.3">
      <c r="A591" s="7">
        <f t="shared" si="13"/>
        <v>43235</v>
      </c>
      <c r="B591" s="65">
        <v>5.1107868000000005</v>
      </c>
      <c r="C591" s="65">
        <v>1.8487980000000002</v>
      </c>
      <c r="D591" s="65">
        <v>1.6930431000000001</v>
      </c>
      <c r="E591" s="65">
        <v>0</v>
      </c>
      <c r="F591" s="65">
        <v>0</v>
      </c>
      <c r="G591" s="65">
        <v>0</v>
      </c>
      <c r="H591" s="65">
        <v>0</v>
      </c>
      <c r="I591" s="65">
        <v>0</v>
      </c>
      <c r="J591" s="65">
        <v>0</v>
      </c>
      <c r="K591" s="65">
        <v>0</v>
      </c>
      <c r="L591" s="65">
        <v>0</v>
      </c>
      <c r="M591" s="65">
        <v>0</v>
      </c>
      <c r="N591" s="65">
        <v>0</v>
      </c>
      <c r="O591" s="65">
        <v>0</v>
      </c>
      <c r="P591" s="65">
        <v>0</v>
      </c>
      <c r="Q591" s="65">
        <v>0</v>
      </c>
      <c r="R591" s="65">
        <v>0</v>
      </c>
      <c r="S591" s="65">
        <v>0</v>
      </c>
      <c r="T591" s="65">
        <v>0</v>
      </c>
      <c r="U591" s="65">
        <v>0</v>
      </c>
      <c r="V591" s="65">
        <v>0</v>
      </c>
      <c r="W591" s="65">
        <v>5.8218142500000001</v>
      </c>
      <c r="X591" s="65">
        <v>19.073643750000002</v>
      </c>
      <c r="Y591" s="65">
        <v>70.772240700000012</v>
      </c>
    </row>
    <row r="592" spans="1:25" x14ac:dyDescent="0.3">
      <c r="A592" s="7">
        <f t="shared" si="13"/>
        <v>43236</v>
      </c>
      <c r="B592" s="65">
        <v>15.384278699999999</v>
      </c>
      <c r="C592" s="65">
        <v>20.662217099999999</v>
      </c>
      <c r="D592" s="65">
        <v>6.5714638500000015</v>
      </c>
      <c r="E592" s="65">
        <v>14.746063500000002</v>
      </c>
      <c r="F592" s="65">
        <v>0.13232835000000001</v>
      </c>
      <c r="G592" s="65">
        <v>0</v>
      </c>
      <c r="H592" s="65">
        <v>0</v>
      </c>
      <c r="I592" s="65">
        <v>0</v>
      </c>
      <c r="J592" s="65">
        <v>0</v>
      </c>
      <c r="K592" s="65">
        <v>0.25642575000000001</v>
      </c>
      <c r="L592" s="65">
        <v>4.3522730999999997</v>
      </c>
      <c r="M592" s="65">
        <v>3.7615441500000002</v>
      </c>
      <c r="N592" s="65">
        <v>5.5767852000000007</v>
      </c>
      <c r="O592" s="65">
        <v>3.2784507000000001</v>
      </c>
      <c r="P592" s="65">
        <v>5.0455723499999996</v>
      </c>
      <c r="Q592" s="65">
        <v>3.8812095000000006</v>
      </c>
      <c r="R592" s="65">
        <v>4.0211356499999997</v>
      </c>
      <c r="S592" s="65">
        <v>1.7880156000000003</v>
      </c>
      <c r="T592" s="65">
        <v>3.0676117500000002</v>
      </c>
      <c r="U592" s="65">
        <v>3.9565543500000007</v>
      </c>
      <c r="V592" s="65">
        <v>0</v>
      </c>
      <c r="W592" s="65">
        <v>3.5450068500000005</v>
      </c>
      <c r="X592" s="65">
        <v>28.232158500000001</v>
      </c>
      <c r="Y592" s="65">
        <v>15.451392599999998</v>
      </c>
    </row>
    <row r="593" spans="1:25" x14ac:dyDescent="0.3">
      <c r="A593" s="7">
        <f t="shared" si="13"/>
        <v>43237</v>
      </c>
      <c r="B593" s="65">
        <v>2.1584083500000002</v>
      </c>
      <c r="C593" s="65">
        <v>0</v>
      </c>
      <c r="D593" s="65">
        <v>0</v>
      </c>
      <c r="E593" s="65">
        <v>0</v>
      </c>
      <c r="F593" s="65">
        <v>0</v>
      </c>
      <c r="G593" s="65">
        <v>0</v>
      </c>
      <c r="H593" s="65">
        <v>0</v>
      </c>
      <c r="I593" s="65">
        <v>0</v>
      </c>
      <c r="J593" s="65">
        <v>0</v>
      </c>
      <c r="K593" s="65">
        <v>0</v>
      </c>
      <c r="L593" s="65">
        <v>11.110516199999999</v>
      </c>
      <c r="M593" s="65">
        <v>0</v>
      </c>
      <c r="N593" s="65">
        <v>0</v>
      </c>
      <c r="O593" s="65">
        <v>0</v>
      </c>
      <c r="P593" s="65">
        <v>1.3720360500000002</v>
      </c>
      <c r="Q593" s="65">
        <v>0</v>
      </c>
      <c r="R593" s="65">
        <v>6.7753381500000014</v>
      </c>
      <c r="S593" s="65">
        <v>3.2012064000000002</v>
      </c>
      <c r="T593" s="65">
        <v>0</v>
      </c>
      <c r="U593" s="65">
        <v>2.5326000000000003E-3</v>
      </c>
      <c r="V593" s="65">
        <v>0</v>
      </c>
      <c r="W593" s="65">
        <v>2.3869755000000001</v>
      </c>
      <c r="X593" s="65">
        <v>24.091357500000004</v>
      </c>
      <c r="Y593" s="65">
        <v>13.730490900000001</v>
      </c>
    </row>
    <row r="594" spans="1:25" x14ac:dyDescent="0.3">
      <c r="A594" s="7">
        <f t="shared" si="13"/>
        <v>43238</v>
      </c>
      <c r="B594" s="65">
        <v>5.8053523500000006</v>
      </c>
      <c r="C594" s="65">
        <v>1.3365796500000002</v>
      </c>
      <c r="D594" s="65">
        <v>3.5994577500000005</v>
      </c>
      <c r="E594" s="65">
        <v>0</v>
      </c>
      <c r="F594" s="65">
        <v>0</v>
      </c>
      <c r="G594" s="65">
        <v>0</v>
      </c>
      <c r="H594" s="65">
        <v>0</v>
      </c>
      <c r="I594" s="65">
        <v>0</v>
      </c>
      <c r="J594" s="65">
        <v>0</v>
      </c>
      <c r="K594" s="65">
        <v>0</v>
      </c>
      <c r="L594" s="65">
        <v>0</v>
      </c>
      <c r="M594" s="65">
        <v>0</v>
      </c>
      <c r="N594" s="65">
        <v>0</v>
      </c>
      <c r="O594" s="65">
        <v>0</v>
      </c>
      <c r="P594" s="65">
        <v>0</v>
      </c>
      <c r="Q594" s="65">
        <v>0</v>
      </c>
      <c r="R594" s="65">
        <v>0</v>
      </c>
      <c r="S594" s="65">
        <v>0</v>
      </c>
      <c r="T594" s="65">
        <v>2.7858600000000001E-2</v>
      </c>
      <c r="U594" s="65">
        <v>1.2663000000000002E-3</v>
      </c>
      <c r="V594" s="65">
        <v>0</v>
      </c>
      <c r="W594" s="65">
        <v>1.8582952500000003</v>
      </c>
      <c r="X594" s="65">
        <v>23.489864999999998</v>
      </c>
      <c r="Y594" s="65">
        <v>26.465669999999999</v>
      </c>
    </row>
    <row r="595" spans="1:25" x14ac:dyDescent="0.3">
      <c r="A595" s="7">
        <f t="shared" si="13"/>
        <v>43239</v>
      </c>
      <c r="B595" s="65">
        <v>9.3060387000000002</v>
      </c>
      <c r="C595" s="65">
        <v>4.618829250000001</v>
      </c>
      <c r="D595" s="65">
        <v>5.6508637500000001</v>
      </c>
      <c r="E595" s="65">
        <v>6.2232313500000007</v>
      </c>
      <c r="F595" s="65">
        <v>3.8014326000000005</v>
      </c>
      <c r="G595" s="65">
        <v>0</v>
      </c>
      <c r="H595" s="65">
        <v>0</v>
      </c>
      <c r="I595" s="65">
        <v>3.44243655</v>
      </c>
      <c r="J595" s="65">
        <v>7.2900891000000012</v>
      </c>
      <c r="K595" s="65">
        <v>4.3130178000000008</v>
      </c>
      <c r="L595" s="65">
        <v>8.5487913000000013</v>
      </c>
      <c r="M595" s="65">
        <v>8.9337465000000016</v>
      </c>
      <c r="N595" s="65">
        <v>6.3979807500000003</v>
      </c>
      <c r="O595" s="65">
        <v>3.4044475500000004</v>
      </c>
      <c r="P595" s="65">
        <v>4.4459793000000003</v>
      </c>
      <c r="Q595" s="65">
        <v>3.8438536500000002</v>
      </c>
      <c r="R595" s="65">
        <v>3.2423611500000002</v>
      </c>
      <c r="S595" s="65">
        <v>5.6704914000000004</v>
      </c>
      <c r="T595" s="65">
        <v>2.5212033000000003</v>
      </c>
      <c r="U595" s="65">
        <v>1.9437705000000003</v>
      </c>
      <c r="V595" s="65">
        <v>0</v>
      </c>
      <c r="W595" s="65">
        <v>11.252341800000002</v>
      </c>
      <c r="X595" s="65">
        <v>30.800848050000003</v>
      </c>
      <c r="Y595" s="65">
        <v>34.092594900000002</v>
      </c>
    </row>
    <row r="596" spans="1:25" x14ac:dyDescent="0.3">
      <c r="A596" s="7">
        <f t="shared" si="13"/>
        <v>43240</v>
      </c>
      <c r="B596" s="65">
        <v>7.2938880000000017</v>
      </c>
      <c r="C596" s="65">
        <v>4.55678055</v>
      </c>
      <c r="D596" s="65">
        <v>1.8994499999999999</v>
      </c>
      <c r="E596" s="65">
        <v>3.7919353500000001</v>
      </c>
      <c r="F596" s="65">
        <v>44.673797700000001</v>
      </c>
      <c r="G596" s="65">
        <v>0</v>
      </c>
      <c r="H596" s="65">
        <v>0</v>
      </c>
      <c r="I596" s="65">
        <v>0</v>
      </c>
      <c r="J596" s="65">
        <v>0.20324115000000004</v>
      </c>
      <c r="K596" s="65">
        <v>3.0137940000000003</v>
      </c>
      <c r="L596" s="65">
        <v>6.5803279500000018</v>
      </c>
      <c r="M596" s="65">
        <v>3.4892896499999999</v>
      </c>
      <c r="N596" s="65">
        <v>0.90793710000000005</v>
      </c>
      <c r="O596" s="65">
        <v>0.57110130000000003</v>
      </c>
      <c r="P596" s="65">
        <v>3.6254169000000003</v>
      </c>
      <c r="Q596" s="65">
        <v>11.3675751</v>
      </c>
      <c r="R596" s="65">
        <v>0</v>
      </c>
      <c r="S596" s="65">
        <v>1.0719229500000003</v>
      </c>
      <c r="T596" s="65">
        <v>0.55147365000000004</v>
      </c>
      <c r="U596" s="65">
        <v>0</v>
      </c>
      <c r="V596" s="65">
        <v>0</v>
      </c>
      <c r="W596" s="65">
        <v>7.9821220500000001</v>
      </c>
      <c r="X596" s="65">
        <v>19.386419850000003</v>
      </c>
      <c r="Y596" s="65">
        <v>15.691356450000001</v>
      </c>
    </row>
    <row r="597" spans="1:25" x14ac:dyDescent="0.3">
      <c r="A597" s="7">
        <f t="shared" si="13"/>
        <v>43241</v>
      </c>
      <c r="B597" s="65">
        <v>7.4850993000000008</v>
      </c>
      <c r="C597" s="65">
        <v>3.5367759000000003</v>
      </c>
      <c r="D597" s="65">
        <v>10.797106950000002</v>
      </c>
      <c r="E597" s="65">
        <v>8.9597056500000001</v>
      </c>
      <c r="F597" s="65">
        <v>38.103600149999998</v>
      </c>
      <c r="G597" s="65">
        <v>0</v>
      </c>
      <c r="H597" s="65">
        <v>0</v>
      </c>
      <c r="I597" s="65">
        <v>0</v>
      </c>
      <c r="J597" s="65">
        <v>0</v>
      </c>
      <c r="K597" s="65">
        <v>0.67430475000000001</v>
      </c>
      <c r="L597" s="65">
        <v>7.616794500000001</v>
      </c>
      <c r="M597" s="65">
        <v>29.467434150000003</v>
      </c>
      <c r="N597" s="65">
        <v>10.19941335</v>
      </c>
      <c r="O597" s="65">
        <v>10.165223250000002</v>
      </c>
      <c r="P597" s="65">
        <v>10.119636450000002</v>
      </c>
      <c r="Q597" s="65">
        <v>3.6026235000000004</v>
      </c>
      <c r="R597" s="65">
        <v>20.822404049999999</v>
      </c>
      <c r="S597" s="65">
        <v>25.781868000000003</v>
      </c>
      <c r="T597" s="65">
        <v>31.565693250000002</v>
      </c>
      <c r="U597" s="65">
        <v>21.921552450000004</v>
      </c>
      <c r="V597" s="65">
        <v>10.441909800000001</v>
      </c>
      <c r="W597" s="65">
        <v>2.8384114499999997</v>
      </c>
      <c r="X597" s="65">
        <v>53.204860800000006</v>
      </c>
      <c r="Y597" s="65">
        <v>0</v>
      </c>
    </row>
    <row r="598" spans="1:25" x14ac:dyDescent="0.3">
      <c r="A598" s="7">
        <f t="shared" si="13"/>
        <v>43242</v>
      </c>
      <c r="B598" s="65">
        <v>5.3665794000000009</v>
      </c>
      <c r="C598" s="65">
        <v>23.585470650000001</v>
      </c>
      <c r="D598" s="65">
        <v>14.79481605</v>
      </c>
      <c r="E598" s="65">
        <v>38.799431999999996</v>
      </c>
      <c r="F598" s="65">
        <v>5.1285150000000009E-2</v>
      </c>
      <c r="G598" s="65">
        <v>0</v>
      </c>
      <c r="H598" s="65">
        <v>0</v>
      </c>
      <c r="I598" s="65">
        <v>0</v>
      </c>
      <c r="J598" s="65">
        <v>0</v>
      </c>
      <c r="K598" s="65">
        <v>0</v>
      </c>
      <c r="L598" s="65">
        <v>0</v>
      </c>
      <c r="M598" s="65">
        <v>0</v>
      </c>
      <c r="N598" s="65">
        <v>0</v>
      </c>
      <c r="O598" s="65">
        <v>0</v>
      </c>
      <c r="P598" s="65">
        <v>0</v>
      </c>
      <c r="Q598" s="65">
        <v>0</v>
      </c>
      <c r="R598" s="65">
        <v>0</v>
      </c>
      <c r="S598" s="65">
        <v>0</v>
      </c>
      <c r="T598" s="65">
        <v>0</v>
      </c>
      <c r="U598" s="65">
        <v>0</v>
      </c>
      <c r="V598" s="65">
        <v>0</v>
      </c>
      <c r="W598" s="65">
        <v>5.3165605500000002</v>
      </c>
      <c r="X598" s="65">
        <v>13.194846</v>
      </c>
      <c r="Y598" s="65">
        <v>12.86624115</v>
      </c>
    </row>
    <row r="599" spans="1:25" x14ac:dyDescent="0.3">
      <c r="A599" s="7">
        <f t="shared" si="13"/>
        <v>43243</v>
      </c>
      <c r="B599" s="65">
        <v>42.830698050000002</v>
      </c>
      <c r="C599" s="65">
        <v>47.610347400000002</v>
      </c>
      <c r="D599" s="65">
        <v>49.776353549999996</v>
      </c>
      <c r="E599" s="65">
        <v>54.735817500000003</v>
      </c>
      <c r="F599" s="65">
        <v>1.08331965</v>
      </c>
      <c r="G599" s="65">
        <v>0</v>
      </c>
      <c r="H599" s="65">
        <v>0</v>
      </c>
      <c r="I599" s="65">
        <v>0</v>
      </c>
      <c r="J599" s="65">
        <v>0</v>
      </c>
      <c r="K599" s="65">
        <v>0</v>
      </c>
      <c r="L599" s="65">
        <v>4.9208417999999998</v>
      </c>
      <c r="M599" s="65">
        <v>6.4897875000000012</v>
      </c>
      <c r="N599" s="65">
        <v>1.2112159500000002</v>
      </c>
      <c r="O599" s="65">
        <v>3.5988246000000008</v>
      </c>
      <c r="P599" s="65">
        <v>7.0735518000000006</v>
      </c>
      <c r="Q599" s="65">
        <v>1.1719606500000002</v>
      </c>
      <c r="R599" s="65">
        <v>2.570589</v>
      </c>
      <c r="S599" s="65">
        <v>0</v>
      </c>
      <c r="T599" s="65">
        <v>5.1171182999999996</v>
      </c>
      <c r="U599" s="65">
        <v>21.273206850000001</v>
      </c>
      <c r="V599" s="65">
        <v>17.114677650000001</v>
      </c>
      <c r="W599" s="65">
        <v>6.0560797500000012</v>
      </c>
      <c r="X599" s="65">
        <v>27.020942550000001</v>
      </c>
      <c r="Y599" s="65">
        <v>57.911697900000007</v>
      </c>
    </row>
    <row r="600" spans="1:25" x14ac:dyDescent="0.3">
      <c r="A600" s="7">
        <f t="shared" si="13"/>
        <v>43244</v>
      </c>
      <c r="B600" s="65">
        <v>1.7449614000000002</v>
      </c>
      <c r="C600" s="65">
        <v>0</v>
      </c>
      <c r="D600" s="65">
        <v>0</v>
      </c>
      <c r="E600" s="65">
        <v>20.594470049999998</v>
      </c>
      <c r="F600" s="65">
        <v>2.04444135</v>
      </c>
      <c r="G600" s="65">
        <v>0</v>
      </c>
      <c r="H600" s="65">
        <v>0</v>
      </c>
      <c r="I600" s="65">
        <v>3.8843752500000006</v>
      </c>
      <c r="J600" s="65">
        <v>0</v>
      </c>
      <c r="K600" s="65">
        <v>0</v>
      </c>
      <c r="L600" s="65">
        <v>8.6292013499999989</v>
      </c>
      <c r="M600" s="65">
        <v>6.4625620499999989</v>
      </c>
      <c r="N600" s="65">
        <v>0</v>
      </c>
      <c r="O600" s="65">
        <v>0</v>
      </c>
      <c r="P600" s="65">
        <v>1.08331965</v>
      </c>
      <c r="Q600" s="65">
        <v>3.0872394000000001</v>
      </c>
      <c r="R600" s="65">
        <v>6.197905350000001</v>
      </c>
      <c r="S600" s="65">
        <v>2.3287257000000001</v>
      </c>
      <c r="T600" s="65">
        <v>7.3648008000000003</v>
      </c>
      <c r="U600" s="65">
        <v>4.1667601500000009</v>
      </c>
      <c r="V600" s="65">
        <v>16.113667500000002</v>
      </c>
      <c r="W600" s="65">
        <v>15.99653475</v>
      </c>
      <c r="X600" s="65">
        <v>24.294598649999998</v>
      </c>
      <c r="Y600" s="65">
        <v>21.947511600000002</v>
      </c>
    </row>
    <row r="601" spans="1:25" x14ac:dyDescent="0.3">
      <c r="A601" s="7">
        <f t="shared" si="13"/>
        <v>43245</v>
      </c>
      <c r="B601" s="65">
        <v>46.254140099999994</v>
      </c>
      <c r="C601" s="65">
        <v>60.729215400000001</v>
      </c>
      <c r="D601" s="65">
        <v>56.445322500000003</v>
      </c>
      <c r="E601" s="65">
        <v>12.150148500000002</v>
      </c>
      <c r="F601" s="65">
        <v>45.357599700000002</v>
      </c>
      <c r="G601" s="65">
        <v>0</v>
      </c>
      <c r="H601" s="65">
        <v>0</v>
      </c>
      <c r="I601" s="65">
        <v>12.688959150000001</v>
      </c>
      <c r="J601" s="65">
        <v>0</v>
      </c>
      <c r="K601" s="65">
        <v>0.83259225000000003</v>
      </c>
      <c r="L601" s="65">
        <v>3.9647853000000004</v>
      </c>
      <c r="M601" s="65">
        <v>21.667026150000002</v>
      </c>
      <c r="N601" s="65">
        <v>0</v>
      </c>
      <c r="O601" s="65">
        <v>1.0503958500000001</v>
      </c>
      <c r="P601" s="65">
        <v>9.68402925</v>
      </c>
      <c r="Q601" s="65">
        <v>12.004524000000002</v>
      </c>
      <c r="R601" s="65">
        <v>24.034374000000003</v>
      </c>
      <c r="S601" s="65">
        <v>8.0327740500000004</v>
      </c>
      <c r="T601" s="65">
        <v>5.3387207999999999</v>
      </c>
      <c r="U601" s="65">
        <v>0</v>
      </c>
      <c r="V601" s="65">
        <v>0</v>
      </c>
      <c r="W601" s="65">
        <v>12.449628450000001</v>
      </c>
      <c r="X601" s="65">
        <v>29.162255850000001</v>
      </c>
      <c r="Y601" s="65">
        <v>23.643087300000001</v>
      </c>
    </row>
    <row r="602" spans="1:25" x14ac:dyDescent="0.3">
      <c r="A602" s="7">
        <f t="shared" si="13"/>
        <v>43246</v>
      </c>
      <c r="B602" s="65">
        <v>6.3720216000000001</v>
      </c>
      <c r="C602" s="65">
        <v>4.2857923500000004</v>
      </c>
      <c r="D602" s="65">
        <v>2.4977767500000003</v>
      </c>
      <c r="E602" s="65">
        <v>0.63251685000000013</v>
      </c>
      <c r="F602" s="65">
        <v>6.3315000000000008E-4</v>
      </c>
      <c r="G602" s="65">
        <v>0</v>
      </c>
      <c r="H602" s="65">
        <v>0</v>
      </c>
      <c r="I602" s="65">
        <v>0</v>
      </c>
      <c r="J602" s="65">
        <v>0</v>
      </c>
      <c r="K602" s="65">
        <v>0</v>
      </c>
      <c r="L602" s="65">
        <v>3.4221757500000001</v>
      </c>
      <c r="M602" s="65">
        <v>6.4233067500000001</v>
      </c>
      <c r="N602" s="65">
        <v>6.5005510500000012</v>
      </c>
      <c r="O602" s="65">
        <v>7.0342965</v>
      </c>
      <c r="P602" s="65">
        <v>11.350480050000002</v>
      </c>
      <c r="Q602" s="65">
        <v>10.841427450000001</v>
      </c>
      <c r="R602" s="65">
        <v>15.320330550000001</v>
      </c>
      <c r="S602" s="65">
        <v>10.003770000000001</v>
      </c>
      <c r="T602" s="65">
        <v>8.5962775500000017</v>
      </c>
      <c r="U602" s="65">
        <v>3.4899228000000004</v>
      </c>
      <c r="V602" s="65">
        <v>10.483697700000002</v>
      </c>
      <c r="W602" s="65">
        <v>34.677625500000005</v>
      </c>
      <c r="X602" s="65">
        <v>28.380315600000003</v>
      </c>
      <c r="Y602" s="65">
        <v>12.454693650000001</v>
      </c>
    </row>
    <row r="603" spans="1:25" x14ac:dyDescent="0.3">
      <c r="A603" s="7">
        <f t="shared" si="13"/>
        <v>43247</v>
      </c>
      <c r="B603" s="65">
        <v>3.7298866499999996</v>
      </c>
      <c r="C603" s="65">
        <v>6.8665117499999999</v>
      </c>
      <c r="D603" s="65">
        <v>2.6161758000000002</v>
      </c>
      <c r="E603" s="65">
        <v>4.2946564500000006</v>
      </c>
      <c r="F603" s="65">
        <v>4.6707475499999997</v>
      </c>
      <c r="G603" s="65">
        <v>0.53311229999999998</v>
      </c>
      <c r="H603" s="65">
        <v>0</v>
      </c>
      <c r="I603" s="65">
        <v>0</v>
      </c>
      <c r="J603" s="65">
        <v>0</v>
      </c>
      <c r="K603" s="65">
        <v>0</v>
      </c>
      <c r="L603" s="65">
        <v>0.87374700000000016</v>
      </c>
      <c r="M603" s="65">
        <v>1.9899904499999999</v>
      </c>
      <c r="N603" s="65">
        <v>13.409483849999999</v>
      </c>
      <c r="O603" s="65">
        <v>5.4995409000000004</v>
      </c>
      <c r="P603" s="65">
        <v>13.2594273</v>
      </c>
      <c r="Q603" s="65">
        <v>15.260814450000003</v>
      </c>
      <c r="R603" s="65">
        <v>4.0331655</v>
      </c>
      <c r="S603" s="65">
        <v>5.141178</v>
      </c>
      <c r="T603" s="65">
        <v>4.2465370499999997</v>
      </c>
      <c r="U603" s="65">
        <v>0</v>
      </c>
      <c r="V603" s="65">
        <v>0</v>
      </c>
      <c r="W603" s="65">
        <v>4.6213618500000004</v>
      </c>
      <c r="X603" s="65">
        <v>29.339537850000003</v>
      </c>
      <c r="Y603" s="65">
        <v>9.8233222500000004</v>
      </c>
    </row>
    <row r="604" spans="1:25" x14ac:dyDescent="0.3">
      <c r="A604" s="7">
        <f t="shared" si="13"/>
        <v>43248</v>
      </c>
      <c r="B604" s="65">
        <v>2.2198239000000002</v>
      </c>
      <c r="C604" s="65">
        <v>0</v>
      </c>
      <c r="D604" s="65">
        <v>0.21210525</v>
      </c>
      <c r="E604" s="65">
        <v>0</v>
      </c>
      <c r="F604" s="65">
        <v>0</v>
      </c>
      <c r="G604" s="65">
        <v>0</v>
      </c>
      <c r="H604" s="65">
        <v>0</v>
      </c>
      <c r="I604" s="65">
        <v>0</v>
      </c>
      <c r="J604" s="65">
        <v>0</v>
      </c>
      <c r="K604" s="65">
        <v>0</v>
      </c>
      <c r="L604" s="65">
        <v>0</v>
      </c>
      <c r="M604" s="65">
        <v>2.6212409999999999</v>
      </c>
      <c r="N604" s="65">
        <v>0</v>
      </c>
      <c r="O604" s="65">
        <v>0</v>
      </c>
      <c r="P604" s="65">
        <v>0</v>
      </c>
      <c r="Q604" s="65">
        <v>0</v>
      </c>
      <c r="R604" s="65">
        <v>0</v>
      </c>
      <c r="S604" s="65">
        <v>0</v>
      </c>
      <c r="T604" s="65">
        <v>0</v>
      </c>
      <c r="U604" s="65">
        <v>0</v>
      </c>
      <c r="V604" s="65">
        <v>6.8253570000000003</v>
      </c>
      <c r="W604" s="65">
        <v>1.9399716</v>
      </c>
      <c r="X604" s="65">
        <v>13.137862500000001</v>
      </c>
      <c r="Y604" s="65">
        <v>4.5466501500000014</v>
      </c>
    </row>
    <row r="605" spans="1:25" x14ac:dyDescent="0.3">
      <c r="A605" s="7">
        <f t="shared" si="13"/>
        <v>43249</v>
      </c>
      <c r="B605" s="65">
        <v>4.2940233000000001</v>
      </c>
      <c r="C605" s="65">
        <v>2.8580391000000005</v>
      </c>
      <c r="D605" s="65">
        <v>0.53311229999999998</v>
      </c>
      <c r="E605" s="65">
        <v>33.265067850000001</v>
      </c>
      <c r="F605" s="65">
        <v>0</v>
      </c>
      <c r="G605" s="65">
        <v>0</v>
      </c>
      <c r="H605" s="65">
        <v>0</v>
      </c>
      <c r="I605" s="65">
        <v>0</v>
      </c>
      <c r="J605" s="65">
        <v>0</v>
      </c>
      <c r="K605" s="65">
        <v>0</v>
      </c>
      <c r="L605" s="65">
        <v>3.2727523500000006</v>
      </c>
      <c r="M605" s="65">
        <v>4.5054954</v>
      </c>
      <c r="N605" s="65">
        <v>9.8644770000000008</v>
      </c>
      <c r="O605" s="65">
        <v>9.6884613000000019</v>
      </c>
      <c r="P605" s="65">
        <v>14.4383526</v>
      </c>
      <c r="Q605" s="65">
        <v>15.055673849999998</v>
      </c>
      <c r="R605" s="65">
        <v>8.1062194500000011</v>
      </c>
      <c r="S605" s="65">
        <v>8.4329248500000009</v>
      </c>
      <c r="T605" s="65">
        <v>12.266014950000001</v>
      </c>
      <c r="U605" s="65">
        <v>15.701486850000002</v>
      </c>
      <c r="V605" s="65">
        <v>9.5757606000000024</v>
      </c>
      <c r="W605" s="65">
        <v>12.290707800000002</v>
      </c>
      <c r="X605" s="65">
        <v>27.360944100000001</v>
      </c>
      <c r="Y605" s="65">
        <v>17.5559832</v>
      </c>
    </row>
    <row r="606" spans="1:25" x14ac:dyDescent="0.3">
      <c r="A606" s="7">
        <f t="shared" si="13"/>
        <v>43250</v>
      </c>
      <c r="B606" s="66">
        <v>3.7913022000000005</v>
      </c>
      <c r="C606" s="66">
        <v>1.7911813500000002</v>
      </c>
      <c r="D606" s="66">
        <v>0</v>
      </c>
      <c r="E606" s="66">
        <v>27.826309350000002</v>
      </c>
      <c r="F606" s="66">
        <v>0</v>
      </c>
      <c r="G606" s="66">
        <v>0</v>
      </c>
      <c r="H606" s="66">
        <v>0</v>
      </c>
      <c r="I606" s="66">
        <v>0</v>
      </c>
      <c r="J606" s="66">
        <v>0</v>
      </c>
      <c r="K606" s="66">
        <v>0</v>
      </c>
      <c r="L606" s="66">
        <v>2.1565089000000004</v>
      </c>
      <c r="M606" s="66">
        <v>0.82246185000000016</v>
      </c>
      <c r="N606" s="66">
        <v>0</v>
      </c>
      <c r="O606" s="66">
        <v>0</v>
      </c>
      <c r="P606" s="66">
        <v>0</v>
      </c>
      <c r="Q606" s="66">
        <v>0</v>
      </c>
      <c r="R606" s="66">
        <v>0</v>
      </c>
      <c r="S606" s="66">
        <v>0</v>
      </c>
      <c r="T606" s="66">
        <v>0.71545950000000003</v>
      </c>
      <c r="U606" s="66">
        <v>1.3796338499999998</v>
      </c>
      <c r="V606" s="66">
        <v>1.5284241000000001</v>
      </c>
      <c r="W606" s="66">
        <v>6.1535848500000006</v>
      </c>
      <c r="X606" s="66">
        <v>18.072000450000001</v>
      </c>
      <c r="Y606" s="66">
        <v>26.704367550000001</v>
      </c>
    </row>
    <row r="607" spans="1:25" ht="15" thickBot="1" x14ac:dyDescent="0.35">
      <c r="A607" s="8">
        <f t="shared" si="13"/>
        <v>43251</v>
      </c>
      <c r="B607" s="66">
        <v>6.4397686499999995</v>
      </c>
      <c r="C607" s="66">
        <v>4.4890335000000006</v>
      </c>
      <c r="D607" s="66">
        <v>0.19754280000000002</v>
      </c>
      <c r="E607" s="66">
        <v>4.0179698999999998</v>
      </c>
      <c r="F607" s="66">
        <v>0</v>
      </c>
      <c r="G607" s="66">
        <v>0</v>
      </c>
      <c r="H607" s="66">
        <v>0</v>
      </c>
      <c r="I607" s="66">
        <v>0</v>
      </c>
      <c r="J607" s="66">
        <v>0</v>
      </c>
      <c r="K607" s="66">
        <v>0</v>
      </c>
      <c r="L607" s="66">
        <v>0</v>
      </c>
      <c r="M607" s="66">
        <v>6.939324</v>
      </c>
      <c r="N607" s="66">
        <v>3.9977091000000002</v>
      </c>
      <c r="O607" s="66">
        <v>2.6706267000000001</v>
      </c>
      <c r="P607" s="66">
        <v>5.8446076500000004</v>
      </c>
      <c r="Q607" s="66">
        <v>0.11206755000000002</v>
      </c>
      <c r="R607" s="66">
        <v>0</v>
      </c>
      <c r="S607" s="66">
        <v>0</v>
      </c>
      <c r="T607" s="66">
        <v>4.7726847000000001</v>
      </c>
      <c r="U607" s="66">
        <v>16.695532350000001</v>
      </c>
      <c r="V607" s="66">
        <v>2.1115552500000003</v>
      </c>
      <c r="W607" s="66">
        <v>17.950435650000003</v>
      </c>
      <c r="X607" s="66">
        <v>17.589540150000001</v>
      </c>
      <c r="Y607" s="66">
        <v>16.164319500000001</v>
      </c>
    </row>
    <row r="609" spans="1:25" x14ac:dyDescent="0.3">
      <c r="B609" s="43" t="s">
        <v>3</v>
      </c>
    </row>
    <row r="610" spans="1:25" ht="15" thickBot="1" x14ac:dyDescent="0.35"/>
    <row r="611" spans="1:25" ht="30.75" customHeight="1" thickBot="1" x14ac:dyDescent="0.35">
      <c r="A611" s="70" t="s">
        <v>10</v>
      </c>
      <c r="B611" s="72" t="s">
        <v>47</v>
      </c>
      <c r="C611" s="73"/>
      <c r="D611" s="73"/>
      <c r="E611" s="73"/>
      <c r="F611" s="73"/>
      <c r="G611" s="73"/>
      <c r="H611" s="73"/>
      <c r="I611" s="73"/>
      <c r="J611" s="73"/>
      <c r="K611" s="73"/>
      <c r="L611" s="73"/>
      <c r="M611" s="73"/>
      <c r="N611" s="73"/>
      <c r="O611" s="73"/>
      <c r="P611" s="73"/>
      <c r="Q611" s="73"/>
      <c r="R611" s="73"/>
      <c r="S611" s="73"/>
      <c r="T611" s="73"/>
      <c r="U611" s="73"/>
      <c r="V611" s="73"/>
      <c r="W611" s="73"/>
      <c r="X611" s="73"/>
      <c r="Y611" s="74"/>
    </row>
    <row r="612" spans="1:25" ht="23.4" thickBot="1" x14ac:dyDescent="0.35">
      <c r="A612" s="71"/>
      <c r="B612" s="4" t="s">
        <v>12</v>
      </c>
      <c r="C612" s="5" t="s">
        <v>13</v>
      </c>
      <c r="D612" s="5" t="s">
        <v>14</v>
      </c>
      <c r="E612" s="5" t="s">
        <v>15</v>
      </c>
      <c r="F612" s="5" t="s">
        <v>16</v>
      </c>
      <c r="G612" s="5" t="s">
        <v>17</v>
      </c>
      <c r="H612" s="5" t="s">
        <v>18</v>
      </c>
      <c r="I612" s="5" t="s">
        <v>19</v>
      </c>
      <c r="J612" s="5" t="s">
        <v>20</v>
      </c>
      <c r="K612" s="5" t="s">
        <v>21</v>
      </c>
      <c r="L612" s="5" t="s">
        <v>22</v>
      </c>
      <c r="M612" s="5" t="s">
        <v>23</v>
      </c>
      <c r="N612" s="5" t="s">
        <v>24</v>
      </c>
      <c r="O612" s="5" t="s">
        <v>25</v>
      </c>
      <c r="P612" s="5" t="s">
        <v>26</v>
      </c>
      <c r="Q612" s="5" t="s">
        <v>27</v>
      </c>
      <c r="R612" s="5" t="s">
        <v>28</v>
      </c>
      <c r="S612" s="5" t="s">
        <v>29</v>
      </c>
      <c r="T612" s="5" t="s">
        <v>30</v>
      </c>
      <c r="U612" s="5" t="s">
        <v>31</v>
      </c>
      <c r="V612" s="5" t="s">
        <v>32</v>
      </c>
      <c r="W612" s="5" t="s">
        <v>33</v>
      </c>
      <c r="X612" s="5" t="s">
        <v>34</v>
      </c>
      <c r="Y612" s="6" t="s">
        <v>35</v>
      </c>
    </row>
    <row r="613" spans="1:25" x14ac:dyDescent="0.3">
      <c r="A613" s="17">
        <f>A577</f>
        <v>43221</v>
      </c>
      <c r="B613" s="44">
        <v>4.8974448600000002</v>
      </c>
      <c r="C613" s="53">
        <v>4.5808408800000002</v>
      </c>
      <c r="D613" s="53">
        <v>3.7096290000000005</v>
      </c>
      <c r="E613" s="53">
        <v>2.5287916499999996</v>
      </c>
      <c r="F613" s="53">
        <v>2.3958326699999999</v>
      </c>
      <c r="G613" s="53">
        <v>0.70152390000000009</v>
      </c>
      <c r="H613" s="53">
        <v>3.0936836700000003</v>
      </c>
      <c r="I613" s="53">
        <v>1.1213363700000001</v>
      </c>
      <c r="J613" s="53">
        <v>5.52955095</v>
      </c>
      <c r="K613" s="53">
        <v>4.4743267800000002</v>
      </c>
      <c r="L613" s="53">
        <v>7.2631597499999998</v>
      </c>
      <c r="M613" s="53">
        <v>7.5966590700000021</v>
      </c>
      <c r="N613" s="53">
        <v>4.1456022300000006</v>
      </c>
      <c r="O613" s="53">
        <v>7.0020165599999995</v>
      </c>
      <c r="P613" s="53">
        <v>10.982705579999999</v>
      </c>
      <c r="Q613" s="53">
        <v>11.439247049999999</v>
      </c>
      <c r="R613" s="53">
        <v>9.8275785300000003</v>
      </c>
      <c r="S613" s="53">
        <v>11.343017069999998</v>
      </c>
      <c r="T613" s="53">
        <v>10.478049119999998</v>
      </c>
      <c r="U613" s="53">
        <v>0.99682506000000015</v>
      </c>
      <c r="V613" s="53">
        <v>0</v>
      </c>
      <c r="W613" s="53">
        <v>6.3430982999999994</v>
      </c>
      <c r="X613" s="53">
        <v>12.2417757</v>
      </c>
      <c r="Y613" s="54">
        <v>9.7699140000000018</v>
      </c>
    </row>
    <row r="614" spans="1:25" x14ac:dyDescent="0.3">
      <c r="A614" s="7">
        <f t="shared" ref="A614:A643" si="14">A578</f>
        <v>43222</v>
      </c>
      <c r="B614" s="51">
        <v>3.5322279300000003</v>
      </c>
      <c r="C614" s="28">
        <v>3.4102876500000003</v>
      </c>
      <c r="D614" s="28">
        <v>2.2569970500000003</v>
      </c>
      <c r="E614" s="28">
        <v>2.7142731000000002</v>
      </c>
      <c r="F614" s="28">
        <v>2.2551606</v>
      </c>
      <c r="G614" s="28">
        <v>2.2742596799999997</v>
      </c>
      <c r="H614" s="28">
        <v>2.9280358799999999</v>
      </c>
      <c r="I614" s="28">
        <v>0</v>
      </c>
      <c r="J614" s="28">
        <v>8.1090286199999984</v>
      </c>
      <c r="K614" s="28">
        <v>3.4701559200000003</v>
      </c>
      <c r="L614" s="28">
        <v>5.5288163699999995</v>
      </c>
      <c r="M614" s="28">
        <v>8.0495276400000009</v>
      </c>
      <c r="N614" s="28">
        <v>6.3148169700000008</v>
      </c>
      <c r="O614" s="28">
        <v>10.130225490000001</v>
      </c>
      <c r="P614" s="28">
        <v>11.41023114</v>
      </c>
      <c r="Q614" s="28">
        <v>10.24555455</v>
      </c>
      <c r="R614" s="28">
        <v>7.2833607000000002</v>
      </c>
      <c r="S614" s="28">
        <v>7.8122583000000008</v>
      </c>
      <c r="T614" s="28">
        <v>7.8629443200000013</v>
      </c>
      <c r="U614" s="28">
        <v>6.0904027800000007</v>
      </c>
      <c r="V614" s="28">
        <v>4.4798361299999998</v>
      </c>
      <c r="W614" s="28">
        <v>20.897331840000003</v>
      </c>
      <c r="X614" s="28">
        <v>21.716388540000004</v>
      </c>
      <c r="Y614" s="29">
        <v>22.109021550000001</v>
      </c>
    </row>
    <row r="615" spans="1:25" x14ac:dyDescent="0.3">
      <c r="A615" s="7">
        <f t="shared" si="14"/>
        <v>43223</v>
      </c>
      <c r="B615" s="51">
        <v>3.0900107700000001</v>
      </c>
      <c r="C615" s="28">
        <v>1.28661687</v>
      </c>
      <c r="D615" s="28">
        <v>26.542946429999997</v>
      </c>
      <c r="E615" s="28">
        <v>1.6292984400000001</v>
      </c>
      <c r="F615" s="28">
        <v>1.8794229299999998</v>
      </c>
      <c r="G615" s="28">
        <v>0</v>
      </c>
      <c r="H615" s="28">
        <v>0</v>
      </c>
      <c r="I615" s="28">
        <v>0.5880312900000001</v>
      </c>
      <c r="J615" s="28">
        <v>2.8248273899999998</v>
      </c>
      <c r="K615" s="28">
        <v>4.8126008699999998</v>
      </c>
      <c r="L615" s="28">
        <v>13.32748494</v>
      </c>
      <c r="M615" s="28">
        <v>13.773375000000001</v>
      </c>
      <c r="N615" s="28">
        <v>8.0432837100000008</v>
      </c>
      <c r="O615" s="28">
        <v>19.39768677</v>
      </c>
      <c r="P615" s="28">
        <v>32.072497380000001</v>
      </c>
      <c r="Q615" s="28">
        <v>18.8089209</v>
      </c>
      <c r="R615" s="28">
        <v>18.868789169999999</v>
      </c>
      <c r="S615" s="28">
        <v>15.538938030000002</v>
      </c>
      <c r="T615" s="28">
        <v>12.688767630000003</v>
      </c>
      <c r="U615" s="28">
        <v>10.337009760000001</v>
      </c>
      <c r="V615" s="28">
        <v>24.065575379999999</v>
      </c>
      <c r="W615" s="28">
        <v>27.846825930000001</v>
      </c>
      <c r="X615" s="28">
        <v>25.888068360000002</v>
      </c>
      <c r="Y615" s="29">
        <v>39.978414630000003</v>
      </c>
    </row>
    <row r="616" spans="1:25" x14ac:dyDescent="0.3">
      <c r="A616" s="7">
        <f t="shared" si="14"/>
        <v>43224</v>
      </c>
      <c r="B616" s="51">
        <v>6.4216983600000006</v>
      </c>
      <c r="C616" s="28">
        <v>12.379142160000001</v>
      </c>
      <c r="D616" s="28">
        <v>27.92762973</v>
      </c>
      <c r="E616" s="28">
        <v>25.002164879999999</v>
      </c>
      <c r="F616" s="28">
        <v>10.540121130000003</v>
      </c>
      <c r="G616" s="28">
        <v>0</v>
      </c>
      <c r="H616" s="28">
        <v>0</v>
      </c>
      <c r="I616" s="28">
        <v>0</v>
      </c>
      <c r="J616" s="28">
        <v>0</v>
      </c>
      <c r="K616" s="28">
        <v>0</v>
      </c>
      <c r="L616" s="28">
        <v>10.63635111</v>
      </c>
      <c r="M616" s="28">
        <v>6.10619625</v>
      </c>
      <c r="N616" s="28">
        <v>2.3209055100000002</v>
      </c>
      <c r="O616" s="28">
        <v>1.04714379</v>
      </c>
      <c r="P616" s="28">
        <v>1.9264360500000002</v>
      </c>
      <c r="Q616" s="28">
        <v>1.8162490500000001</v>
      </c>
      <c r="R616" s="28">
        <v>9.7151877899999999</v>
      </c>
      <c r="S616" s="28">
        <v>10.1408769</v>
      </c>
      <c r="T616" s="28">
        <v>7.1922727799999997</v>
      </c>
      <c r="U616" s="28">
        <v>7.6006992599999998</v>
      </c>
      <c r="V616" s="28">
        <v>7.6870124099999995</v>
      </c>
      <c r="W616" s="28">
        <v>27.55262664</v>
      </c>
      <c r="X616" s="28">
        <v>28.53402552</v>
      </c>
      <c r="Y616" s="29">
        <v>25.123737869999999</v>
      </c>
    </row>
    <row r="617" spans="1:25" x14ac:dyDescent="0.3">
      <c r="A617" s="7">
        <f t="shared" si="14"/>
        <v>43225</v>
      </c>
      <c r="B617" s="51">
        <v>5.8608465299999999</v>
      </c>
      <c r="C617" s="28">
        <v>2.4692906699999999</v>
      </c>
      <c r="D617" s="28">
        <v>2.57323374</v>
      </c>
      <c r="E617" s="28">
        <v>3.28577634</v>
      </c>
      <c r="F617" s="28">
        <v>3.0584238299999997</v>
      </c>
      <c r="G617" s="28">
        <v>0</v>
      </c>
      <c r="H617" s="28">
        <v>0</v>
      </c>
      <c r="I617" s="28">
        <v>0</v>
      </c>
      <c r="J617" s="28">
        <v>0</v>
      </c>
      <c r="K617" s="28">
        <v>7.2422242200000007</v>
      </c>
      <c r="L617" s="28">
        <v>6.6101181300000009</v>
      </c>
      <c r="M617" s="28">
        <v>6.0353092799999999</v>
      </c>
      <c r="N617" s="28">
        <v>4.1749854299999996</v>
      </c>
      <c r="O617" s="28">
        <v>0.7610248799999999</v>
      </c>
      <c r="P617" s="28">
        <v>0.87892497000000003</v>
      </c>
      <c r="Q617" s="28">
        <v>0.46058166</v>
      </c>
      <c r="R617" s="28">
        <v>3.9604880700000002</v>
      </c>
      <c r="S617" s="28">
        <v>5.9890307400000005</v>
      </c>
      <c r="T617" s="28">
        <v>3.0878070299999996</v>
      </c>
      <c r="U617" s="28">
        <v>0</v>
      </c>
      <c r="V617" s="28">
        <v>0.18768519</v>
      </c>
      <c r="W617" s="28">
        <v>9.1330331400000002</v>
      </c>
      <c r="X617" s="28">
        <v>15.964627139999999</v>
      </c>
      <c r="Y617" s="29">
        <v>17.080086869999999</v>
      </c>
    </row>
    <row r="618" spans="1:25" x14ac:dyDescent="0.3">
      <c r="A618" s="7">
        <f t="shared" si="14"/>
        <v>43226</v>
      </c>
      <c r="B618" s="51">
        <v>4.01594886</v>
      </c>
      <c r="C618" s="28">
        <v>2.6448552900000006</v>
      </c>
      <c r="D618" s="28">
        <v>1.4372057700000003</v>
      </c>
      <c r="E618" s="28">
        <v>0</v>
      </c>
      <c r="F618" s="28">
        <v>0.45029754</v>
      </c>
      <c r="G618" s="28">
        <v>0</v>
      </c>
      <c r="H618" s="28">
        <v>1.7953135200000003</v>
      </c>
      <c r="I618" s="28">
        <v>0.40732461000000003</v>
      </c>
      <c r="J618" s="28">
        <v>1.06256997</v>
      </c>
      <c r="K618" s="28">
        <v>10.77739047</v>
      </c>
      <c r="L618" s="28">
        <v>8.4869700299999984</v>
      </c>
      <c r="M618" s="28">
        <v>8.4458335499999979</v>
      </c>
      <c r="N618" s="28">
        <v>8.3275661700000008</v>
      </c>
      <c r="O618" s="28">
        <v>5.5306528200000002</v>
      </c>
      <c r="P618" s="28">
        <v>5.5302855299999996</v>
      </c>
      <c r="Q618" s="28">
        <v>3.7393794900000001</v>
      </c>
      <c r="R618" s="28">
        <v>4.9044233700000008</v>
      </c>
      <c r="S618" s="28">
        <v>0.88149600000000006</v>
      </c>
      <c r="T618" s="28">
        <v>0</v>
      </c>
      <c r="U618" s="28">
        <v>0.67875191999999995</v>
      </c>
      <c r="V618" s="28">
        <v>0</v>
      </c>
      <c r="W618" s="28">
        <v>16.518867750000002</v>
      </c>
      <c r="X618" s="28">
        <v>13.07258568</v>
      </c>
      <c r="Y618" s="29">
        <v>7.7703872400000016</v>
      </c>
    </row>
    <row r="619" spans="1:25" x14ac:dyDescent="0.3">
      <c r="A619" s="7">
        <f t="shared" si="14"/>
        <v>43227</v>
      </c>
      <c r="B619" s="51">
        <v>4.1746181399999998</v>
      </c>
      <c r="C619" s="28">
        <v>3.1417986600000005</v>
      </c>
      <c r="D619" s="28">
        <v>10.449400500000001</v>
      </c>
      <c r="E619" s="28">
        <v>0</v>
      </c>
      <c r="F619" s="28">
        <v>2.0748212100000001</v>
      </c>
      <c r="G619" s="28">
        <v>0.65230704000000006</v>
      </c>
      <c r="H619" s="28">
        <v>0</v>
      </c>
      <c r="I619" s="28">
        <v>0.82052585999999994</v>
      </c>
      <c r="J619" s="28">
        <v>0</v>
      </c>
      <c r="K619" s="28">
        <v>0.32835725999999998</v>
      </c>
      <c r="L619" s="28">
        <v>3.1473080099999997</v>
      </c>
      <c r="M619" s="28">
        <v>6.4973601000000007</v>
      </c>
      <c r="N619" s="28">
        <v>3.7151383500000001</v>
      </c>
      <c r="O619" s="28">
        <v>1.5404142599999999</v>
      </c>
      <c r="P619" s="28">
        <v>3.2053398299999998</v>
      </c>
      <c r="Q619" s="28">
        <v>3.9013543799999995</v>
      </c>
      <c r="R619" s="28">
        <v>4.50848475</v>
      </c>
      <c r="S619" s="28">
        <v>6.2575197300000003</v>
      </c>
      <c r="T619" s="28">
        <v>3.4121241000000002</v>
      </c>
      <c r="U619" s="28">
        <v>3.69603927</v>
      </c>
      <c r="V619" s="28">
        <v>1.0291465799999999</v>
      </c>
      <c r="W619" s="28">
        <v>14.988737610000001</v>
      </c>
      <c r="X619" s="28">
        <v>20.054034000000001</v>
      </c>
      <c r="Y619" s="29">
        <v>15.0001236</v>
      </c>
    </row>
    <row r="620" spans="1:25" x14ac:dyDescent="0.3">
      <c r="A620" s="7">
        <f t="shared" si="14"/>
        <v>43228</v>
      </c>
      <c r="B620" s="51">
        <v>15.380636040000002</v>
      </c>
      <c r="C620" s="28">
        <v>10.382186430000001</v>
      </c>
      <c r="D620" s="28">
        <v>21.846776489999996</v>
      </c>
      <c r="E620" s="28">
        <v>26.432024850000001</v>
      </c>
      <c r="F620" s="28">
        <v>26.752301730000003</v>
      </c>
      <c r="G620" s="28">
        <v>2.4380710199999998</v>
      </c>
      <c r="H620" s="28">
        <v>0</v>
      </c>
      <c r="I620" s="28">
        <v>0</v>
      </c>
      <c r="J620" s="28">
        <v>0</v>
      </c>
      <c r="K620" s="28">
        <v>0</v>
      </c>
      <c r="L620" s="28">
        <v>3.0584238299999997</v>
      </c>
      <c r="M620" s="28">
        <v>4.6418110200000005</v>
      </c>
      <c r="N620" s="28">
        <v>4.3351238700000003</v>
      </c>
      <c r="O620" s="28">
        <v>2.4347654100000002</v>
      </c>
      <c r="P620" s="28">
        <v>3.9417562799999994</v>
      </c>
      <c r="Q620" s="28">
        <v>3.4099203600000005</v>
      </c>
      <c r="R620" s="28">
        <v>0</v>
      </c>
      <c r="S620" s="28">
        <v>10.66793805</v>
      </c>
      <c r="T620" s="28">
        <v>2.5170383700000003</v>
      </c>
      <c r="U620" s="28">
        <v>0</v>
      </c>
      <c r="V620" s="28">
        <v>0</v>
      </c>
      <c r="W620" s="28">
        <v>9.8797337100000018</v>
      </c>
      <c r="X620" s="28">
        <v>13.183139969999999</v>
      </c>
      <c r="Y620" s="29">
        <v>36.15896592</v>
      </c>
    </row>
    <row r="621" spans="1:25" x14ac:dyDescent="0.3">
      <c r="A621" s="7">
        <f t="shared" si="14"/>
        <v>43229</v>
      </c>
      <c r="B621" s="51">
        <v>2.5111617300000004</v>
      </c>
      <c r="C621" s="28">
        <v>1.90366407</v>
      </c>
      <c r="D621" s="28">
        <v>5.6478183299999998</v>
      </c>
      <c r="E621" s="28">
        <v>0.70042203000000003</v>
      </c>
      <c r="F621" s="28">
        <v>6.2053645499999996</v>
      </c>
      <c r="G621" s="28">
        <v>0</v>
      </c>
      <c r="H621" s="28">
        <v>0</v>
      </c>
      <c r="I621" s="28">
        <v>0</v>
      </c>
      <c r="J621" s="28">
        <v>0</v>
      </c>
      <c r="K621" s="28">
        <v>0.21706839000000003</v>
      </c>
      <c r="L621" s="28">
        <v>2.1034698300000003</v>
      </c>
      <c r="M621" s="28">
        <v>2.8042591499999996</v>
      </c>
      <c r="N621" s="28">
        <v>2.3583690899999996</v>
      </c>
      <c r="O621" s="28">
        <v>4.4622062099999997</v>
      </c>
      <c r="P621" s="28">
        <v>4.51987074</v>
      </c>
      <c r="Q621" s="28">
        <v>3.8286309599999999</v>
      </c>
      <c r="R621" s="28">
        <v>2.64044781</v>
      </c>
      <c r="S621" s="28">
        <v>6.1921421100000007</v>
      </c>
      <c r="T621" s="28">
        <v>4.0111740899999999</v>
      </c>
      <c r="U621" s="28">
        <v>0.84770531999999987</v>
      </c>
      <c r="V621" s="28">
        <v>1.3685225400000001</v>
      </c>
      <c r="W621" s="28">
        <v>13.987872359999999</v>
      </c>
      <c r="X621" s="28">
        <v>6.3093076200000011</v>
      </c>
      <c r="Y621" s="29">
        <v>9.4154791500000012</v>
      </c>
    </row>
    <row r="622" spans="1:25" x14ac:dyDescent="0.3">
      <c r="A622" s="7">
        <f t="shared" si="14"/>
        <v>43230</v>
      </c>
      <c r="B622" s="51">
        <v>5.6794052700000002</v>
      </c>
      <c r="C622" s="28">
        <v>5.3789620500000002</v>
      </c>
      <c r="D622" s="28">
        <v>14.97478059</v>
      </c>
      <c r="E622" s="28">
        <v>26.274824729999999</v>
      </c>
      <c r="F622" s="28">
        <v>8.4293054999999999</v>
      </c>
      <c r="G622" s="28">
        <v>0</v>
      </c>
      <c r="H622" s="28">
        <v>0</v>
      </c>
      <c r="I622" s="28">
        <v>0</v>
      </c>
      <c r="J622" s="28">
        <v>2.7377796600000006</v>
      </c>
      <c r="K622" s="28">
        <v>6.0176793599999998</v>
      </c>
      <c r="L622" s="28">
        <v>13.780720800000001</v>
      </c>
      <c r="M622" s="28">
        <v>10.572442650000001</v>
      </c>
      <c r="N622" s="28">
        <v>8.5207607100000011</v>
      </c>
      <c r="O622" s="28">
        <v>8.2195829099999997</v>
      </c>
      <c r="P622" s="28">
        <v>15.536734290000002</v>
      </c>
      <c r="Q622" s="28">
        <v>15.438667859999999</v>
      </c>
      <c r="R622" s="28">
        <v>13.764192749999999</v>
      </c>
      <c r="S622" s="28">
        <v>9.7849728900000006</v>
      </c>
      <c r="T622" s="28">
        <v>9.4309053299999999</v>
      </c>
      <c r="U622" s="28">
        <v>7.1548092000000008</v>
      </c>
      <c r="V622" s="28">
        <v>1.31085801</v>
      </c>
      <c r="W622" s="28">
        <v>19.81676466</v>
      </c>
      <c r="X622" s="28">
        <v>15.859214910000002</v>
      </c>
      <c r="Y622" s="29">
        <v>9.3669968700000013</v>
      </c>
    </row>
    <row r="623" spans="1:25" x14ac:dyDescent="0.3">
      <c r="A623" s="7">
        <f t="shared" si="14"/>
        <v>43231</v>
      </c>
      <c r="B623" s="51">
        <v>6.542536769999999</v>
      </c>
      <c r="C623" s="28">
        <v>5.1718104900000004</v>
      </c>
      <c r="D623" s="28">
        <v>22.404690000000002</v>
      </c>
      <c r="E623" s="28">
        <v>0</v>
      </c>
      <c r="F623" s="28">
        <v>0</v>
      </c>
      <c r="G623" s="28">
        <v>0</v>
      </c>
      <c r="H623" s="28">
        <v>0</v>
      </c>
      <c r="I623" s="28">
        <v>0</v>
      </c>
      <c r="J623" s="28">
        <v>0</v>
      </c>
      <c r="K623" s="28">
        <v>0</v>
      </c>
      <c r="L623" s="28">
        <v>0</v>
      </c>
      <c r="M623" s="28">
        <v>0.58178735999999998</v>
      </c>
      <c r="N623" s="28">
        <v>0</v>
      </c>
      <c r="O623" s="28">
        <v>0</v>
      </c>
      <c r="P623" s="28">
        <v>1.8213911100000002</v>
      </c>
      <c r="Q623" s="28">
        <v>1.0989316800000002</v>
      </c>
      <c r="R623" s="28">
        <v>8.8028394300000006</v>
      </c>
      <c r="S623" s="28">
        <v>0.24608430000000003</v>
      </c>
      <c r="T623" s="28">
        <v>0</v>
      </c>
      <c r="U623" s="28">
        <v>0</v>
      </c>
      <c r="V623" s="28">
        <v>0</v>
      </c>
      <c r="W623" s="28">
        <v>3.8892338099999999</v>
      </c>
      <c r="X623" s="28">
        <v>16.764584760000002</v>
      </c>
      <c r="Y623" s="29">
        <v>7.89122565</v>
      </c>
    </row>
    <row r="624" spans="1:25" x14ac:dyDescent="0.3">
      <c r="A624" s="7">
        <f t="shared" si="14"/>
        <v>43232</v>
      </c>
      <c r="B624" s="51">
        <v>2.04176511</v>
      </c>
      <c r="C624" s="28">
        <v>7.8600059999999999E-2</v>
      </c>
      <c r="D624" s="28">
        <v>0</v>
      </c>
      <c r="E624" s="28">
        <v>0</v>
      </c>
      <c r="F624" s="28">
        <v>0</v>
      </c>
      <c r="G624" s="28">
        <v>0</v>
      </c>
      <c r="H624" s="28">
        <v>0</v>
      </c>
      <c r="I624" s="28">
        <v>0</v>
      </c>
      <c r="J624" s="28">
        <v>0</v>
      </c>
      <c r="K624" s="28">
        <v>0</v>
      </c>
      <c r="L624" s="28">
        <v>0</v>
      </c>
      <c r="M624" s="28">
        <v>0</v>
      </c>
      <c r="N624" s="28">
        <v>0</v>
      </c>
      <c r="O624" s="28">
        <v>0</v>
      </c>
      <c r="P624" s="28">
        <v>0.26848898999999998</v>
      </c>
      <c r="Q624" s="28">
        <v>0</v>
      </c>
      <c r="R624" s="28">
        <v>0</v>
      </c>
      <c r="S624" s="28">
        <v>0</v>
      </c>
      <c r="T624" s="28">
        <v>0</v>
      </c>
      <c r="U624" s="28">
        <v>0</v>
      </c>
      <c r="V624" s="28">
        <v>0</v>
      </c>
      <c r="W624" s="28">
        <v>8.3551129199999998</v>
      </c>
      <c r="X624" s="28">
        <v>11.322448829999999</v>
      </c>
      <c r="Y624" s="29">
        <v>7.7244759900000011</v>
      </c>
    </row>
    <row r="625" spans="1:25" x14ac:dyDescent="0.3">
      <c r="A625" s="7">
        <f t="shared" si="14"/>
        <v>43233</v>
      </c>
      <c r="B625" s="51">
        <v>0</v>
      </c>
      <c r="C625" s="28">
        <v>0</v>
      </c>
      <c r="D625" s="28">
        <v>2.8876339799999999</v>
      </c>
      <c r="E625" s="28">
        <v>1.6884321299999998</v>
      </c>
      <c r="F625" s="28">
        <v>0</v>
      </c>
      <c r="G625" s="28">
        <v>0.59684625000000002</v>
      </c>
      <c r="H625" s="28">
        <v>0</v>
      </c>
      <c r="I625" s="28">
        <v>0</v>
      </c>
      <c r="J625" s="28">
        <v>0</v>
      </c>
      <c r="K625" s="28">
        <v>1.9095407100000004</v>
      </c>
      <c r="L625" s="28">
        <v>7.3098055800000008</v>
      </c>
      <c r="M625" s="28">
        <v>5.2375553999999998</v>
      </c>
      <c r="N625" s="28">
        <v>3.3166286999999999</v>
      </c>
      <c r="O625" s="28">
        <v>2.98202751</v>
      </c>
      <c r="P625" s="28">
        <v>8.9207395199999997</v>
      </c>
      <c r="Q625" s="28">
        <v>2.5177729499999999</v>
      </c>
      <c r="R625" s="28">
        <v>4.3332874199999996</v>
      </c>
      <c r="S625" s="28">
        <v>2.5890272099999998</v>
      </c>
      <c r="T625" s="28">
        <v>2.3532270299999998</v>
      </c>
      <c r="U625" s="28">
        <v>0.21706839000000003</v>
      </c>
      <c r="V625" s="28">
        <v>0</v>
      </c>
      <c r="W625" s="28">
        <v>2.7311684400000003</v>
      </c>
      <c r="X625" s="28">
        <v>7.4897776799999995</v>
      </c>
      <c r="Y625" s="29">
        <v>5.4718864199999997</v>
      </c>
    </row>
    <row r="626" spans="1:25" x14ac:dyDescent="0.3">
      <c r="A626" s="7">
        <f t="shared" si="14"/>
        <v>43234</v>
      </c>
      <c r="B626" s="51">
        <v>0.84329784000000008</v>
      </c>
      <c r="C626" s="28">
        <v>3.6861224399999997</v>
      </c>
      <c r="D626" s="28">
        <v>3.2622697799999996</v>
      </c>
      <c r="E626" s="28">
        <v>2.4233794200000003</v>
      </c>
      <c r="F626" s="28">
        <v>1.9021949099999997</v>
      </c>
      <c r="G626" s="28">
        <v>0</v>
      </c>
      <c r="H626" s="28">
        <v>0</v>
      </c>
      <c r="I626" s="28">
        <v>5.6966678999999996</v>
      </c>
      <c r="J626" s="28">
        <v>0</v>
      </c>
      <c r="K626" s="28">
        <v>0</v>
      </c>
      <c r="L626" s="28">
        <v>0</v>
      </c>
      <c r="M626" s="28">
        <v>0</v>
      </c>
      <c r="N626" s="28">
        <v>0</v>
      </c>
      <c r="O626" s="28">
        <v>0</v>
      </c>
      <c r="P626" s="28">
        <v>0</v>
      </c>
      <c r="Q626" s="28">
        <v>0</v>
      </c>
      <c r="R626" s="28">
        <v>0.87084459000000014</v>
      </c>
      <c r="S626" s="28">
        <v>0</v>
      </c>
      <c r="T626" s="28">
        <v>1.7012872799999998</v>
      </c>
      <c r="U626" s="28">
        <v>5.734866059999999</v>
      </c>
      <c r="V626" s="28">
        <v>0</v>
      </c>
      <c r="W626" s="28">
        <v>0.81832211999999993</v>
      </c>
      <c r="X626" s="28">
        <v>14.41870353</v>
      </c>
      <c r="Y626" s="29">
        <v>5.32276668</v>
      </c>
    </row>
    <row r="627" spans="1:25" x14ac:dyDescent="0.3">
      <c r="A627" s="7">
        <f t="shared" si="14"/>
        <v>43235</v>
      </c>
      <c r="B627" s="51">
        <v>2.9647648800000002</v>
      </c>
      <c r="C627" s="28">
        <v>1.0724868000000001</v>
      </c>
      <c r="D627" s="28">
        <v>0.98213346000000001</v>
      </c>
      <c r="E627" s="28">
        <v>0</v>
      </c>
      <c r="F627" s="28">
        <v>0</v>
      </c>
      <c r="G627" s="28">
        <v>0</v>
      </c>
      <c r="H627" s="28">
        <v>0</v>
      </c>
      <c r="I627" s="28">
        <v>0</v>
      </c>
      <c r="J627" s="28">
        <v>0</v>
      </c>
      <c r="K627" s="28">
        <v>0</v>
      </c>
      <c r="L627" s="28">
        <v>0</v>
      </c>
      <c r="M627" s="28">
        <v>0</v>
      </c>
      <c r="N627" s="28">
        <v>0</v>
      </c>
      <c r="O627" s="28">
        <v>0</v>
      </c>
      <c r="P627" s="28">
        <v>0</v>
      </c>
      <c r="Q627" s="28">
        <v>0</v>
      </c>
      <c r="R627" s="28">
        <v>0</v>
      </c>
      <c r="S627" s="28">
        <v>0</v>
      </c>
      <c r="T627" s="28">
        <v>0</v>
      </c>
      <c r="U627" s="28">
        <v>0</v>
      </c>
      <c r="V627" s="28">
        <v>0</v>
      </c>
      <c r="W627" s="28">
        <v>3.3772315500000003</v>
      </c>
      <c r="X627" s="28">
        <v>11.06461125</v>
      </c>
      <c r="Y627" s="29">
        <v>41.054941620000001</v>
      </c>
    </row>
    <row r="628" spans="1:25" x14ac:dyDescent="0.3">
      <c r="A628" s="7">
        <f t="shared" si="14"/>
        <v>43236</v>
      </c>
      <c r="B628" s="51">
        <v>8.9244124199999995</v>
      </c>
      <c r="C628" s="28">
        <v>11.986141859999998</v>
      </c>
      <c r="D628" s="28">
        <v>3.8121029100000006</v>
      </c>
      <c r="E628" s="28">
        <v>8.5541841000000005</v>
      </c>
      <c r="F628" s="28">
        <v>7.6763609999999996E-2</v>
      </c>
      <c r="G628" s="28">
        <v>0</v>
      </c>
      <c r="H628" s="28">
        <v>0</v>
      </c>
      <c r="I628" s="28">
        <v>0</v>
      </c>
      <c r="J628" s="28">
        <v>0</v>
      </c>
      <c r="K628" s="28">
        <v>0.14875245000000001</v>
      </c>
      <c r="L628" s="28">
        <v>2.5247514600000001</v>
      </c>
      <c r="M628" s="28">
        <v>2.1820698899999997</v>
      </c>
      <c r="N628" s="28">
        <v>3.2350903199999999</v>
      </c>
      <c r="O628" s="28">
        <v>1.9018276199999999</v>
      </c>
      <c r="P628" s="28">
        <v>2.9269340100000001</v>
      </c>
      <c r="Q628" s="28">
        <v>2.2514877000000002</v>
      </c>
      <c r="R628" s="28">
        <v>2.33265879</v>
      </c>
      <c r="S628" s="28">
        <v>1.0372269599999999</v>
      </c>
      <c r="T628" s="28">
        <v>1.7795200500000001</v>
      </c>
      <c r="U628" s="28">
        <v>2.2951952100000002</v>
      </c>
      <c r="V628" s="28">
        <v>0</v>
      </c>
      <c r="W628" s="28">
        <v>2.05645671</v>
      </c>
      <c r="X628" s="28">
        <v>16.377461099999998</v>
      </c>
      <c r="Y628" s="29">
        <v>8.9633451599999994</v>
      </c>
    </row>
    <row r="629" spans="1:25" x14ac:dyDescent="0.3">
      <c r="A629" s="7">
        <f t="shared" si="14"/>
        <v>43237</v>
      </c>
      <c r="B629" s="51">
        <v>1.2520916100000001</v>
      </c>
      <c r="C629" s="28">
        <v>0</v>
      </c>
      <c r="D629" s="28">
        <v>0</v>
      </c>
      <c r="E629" s="28">
        <v>0</v>
      </c>
      <c r="F629" s="28">
        <v>0</v>
      </c>
      <c r="G629" s="28">
        <v>0</v>
      </c>
      <c r="H629" s="28">
        <v>0</v>
      </c>
      <c r="I629" s="28">
        <v>0</v>
      </c>
      <c r="J629" s="28">
        <v>0</v>
      </c>
      <c r="K629" s="28">
        <v>0</v>
      </c>
      <c r="L629" s="28">
        <v>6.4452049200000001</v>
      </c>
      <c r="M629" s="28">
        <v>0</v>
      </c>
      <c r="N629" s="28">
        <v>0</v>
      </c>
      <c r="O629" s="28">
        <v>0</v>
      </c>
      <c r="P629" s="28">
        <v>0.79591743000000004</v>
      </c>
      <c r="Q629" s="28">
        <v>0</v>
      </c>
      <c r="R629" s="28">
        <v>3.9303702900000004</v>
      </c>
      <c r="S629" s="28">
        <v>1.8570182400000002</v>
      </c>
      <c r="T629" s="28">
        <v>0</v>
      </c>
      <c r="U629" s="28">
        <v>1.46916E-3</v>
      </c>
      <c r="V629" s="28">
        <v>0</v>
      </c>
      <c r="W629" s="28">
        <v>1.3846833000000001</v>
      </c>
      <c r="X629" s="28">
        <v>13.975384500000001</v>
      </c>
      <c r="Y629" s="29">
        <v>7.9650509400000011</v>
      </c>
    </row>
    <row r="630" spans="1:25" x14ac:dyDescent="0.3">
      <c r="A630" s="7">
        <f t="shared" si="14"/>
        <v>43238</v>
      </c>
      <c r="B630" s="51">
        <v>3.3676820099999998</v>
      </c>
      <c r="C630" s="28">
        <v>0.77534919000000002</v>
      </c>
      <c r="D630" s="28">
        <v>2.0880436499999999</v>
      </c>
      <c r="E630" s="28">
        <v>0</v>
      </c>
      <c r="F630" s="28">
        <v>0</v>
      </c>
      <c r="G630" s="28">
        <v>0</v>
      </c>
      <c r="H630" s="28">
        <v>0</v>
      </c>
      <c r="I630" s="28">
        <v>0</v>
      </c>
      <c r="J630" s="28">
        <v>0</v>
      </c>
      <c r="K630" s="28">
        <v>0</v>
      </c>
      <c r="L630" s="28">
        <v>0</v>
      </c>
      <c r="M630" s="28">
        <v>0</v>
      </c>
      <c r="N630" s="28">
        <v>0</v>
      </c>
      <c r="O630" s="28">
        <v>0</v>
      </c>
      <c r="P630" s="28">
        <v>0</v>
      </c>
      <c r="Q630" s="28">
        <v>0</v>
      </c>
      <c r="R630" s="28">
        <v>0</v>
      </c>
      <c r="S630" s="28">
        <v>0</v>
      </c>
      <c r="T630" s="28">
        <v>1.616076E-2</v>
      </c>
      <c r="U630" s="28">
        <v>7.3457999999999998E-4</v>
      </c>
      <c r="V630" s="28">
        <v>0</v>
      </c>
      <c r="W630" s="28">
        <v>1.0779961499999999</v>
      </c>
      <c r="X630" s="28">
        <v>13.626459000000001</v>
      </c>
      <c r="Y630" s="29">
        <v>15.352721999999998</v>
      </c>
    </row>
    <row r="631" spans="1:25" x14ac:dyDescent="0.3">
      <c r="A631" s="7">
        <f t="shared" si="14"/>
        <v>43239</v>
      </c>
      <c r="B631" s="51">
        <v>5.3984284200000001</v>
      </c>
      <c r="C631" s="28">
        <v>2.6793805500000003</v>
      </c>
      <c r="D631" s="28">
        <v>3.2780632500000002</v>
      </c>
      <c r="E631" s="28">
        <v>3.6100934100000006</v>
      </c>
      <c r="F631" s="28">
        <v>2.2052091600000003</v>
      </c>
      <c r="G631" s="28">
        <v>0</v>
      </c>
      <c r="H631" s="28">
        <v>0</v>
      </c>
      <c r="I631" s="28">
        <v>1.9969557299999996</v>
      </c>
      <c r="J631" s="28">
        <v>4.2289770600000001</v>
      </c>
      <c r="K631" s="28">
        <v>2.5019794800000001</v>
      </c>
      <c r="L631" s="28">
        <v>4.9591495800000001</v>
      </c>
      <c r="M631" s="28">
        <v>5.1824618999999998</v>
      </c>
      <c r="N631" s="28">
        <v>3.7114654499999999</v>
      </c>
      <c r="O631" s="28">
        <v>1.9749183300000002</v>
      </c>
      <c r="P631" s="28">
        <v>2.5791103800000004</v>
      </c>
      <c r="Q631" s="28">
        <v>2.2298175900000001</v>
      </c>
      <c r="R631" s="28">
        <v>1.8808920900000001</v>
      </c>
      <c r="S631" s="28">
        <v>3.2894492400000002</v>
      </c>
      <c r="T631" s="28">
        <v>1.4625487800000001</v>
      </c>
      <c r="U631" s="28">
        <v>1.1275803</v>
      </c>
      <c r="V631" s="28">
        <v>0</v>
      </c>
      <c r="W631" s="28">
        <v>6.5274778800000002</v>
      </c>
      <c r="X631" s="28">
        <v>17.867556630000003</v>
      </c>
      <c r="Y631" s="29">
        <v>19.777097340000001</v>
      </c>
    </row>
    <row r="632" spans="1:25" x14ac:dyDescent="0.3">
      <c r="A632" s="7">
        <f t="shared" si="14"/>
        <v>43240</v>
      </c>
      <c r="B632" s="51">
        <v>4.2311808000000006</v>
      </c>
      <c r="C632" s="28">
        <v>2.6433861300000001</v>
      </c>
      <c r="D632" s="28">
        <v>1.1018699999999999</v>
      </c>
      <c r="E632" s="28">
        <v>2.1996998099999998</v>
      </c>
      <c r="F632" s="28">
        <v>25.915247820000005</v>
      </c>
      <c r="G632" s="28">
        <v>0</v>
      </c>
      <c r="H632" s="28">
        <v>0</v>
      </c>
      <c r="I632" s="28">
        <v>0</v>
      </c>
      <c r="J632" s="28">
        <v>0.11790009</v>
      </c>
      <c r="K632" s="28">
        <v>1.7483004</v>
      </c>
      <c r="L632" s="28">
        <v>3.8172449700000004</v>
      </c>
      <c r="M632" s="28">
        <v>2.02413519</v>
      </c>
      <c r="N632" s="28">
        <v>0.52669386000000007</v>
      </c>
      <c r="O632" s="28">
        <v>0.33129558000000003</v>
      </c>
      <c r="P632" s="28">
        <v>2.1031025400000001</v>
      </c>
      <c r="Q632" s="28">
        <v>6.5943246599999998</v>
      </c>
      <c r="R632" s="28">
        <v>0</v>
      </c>
      <c r="S632" s="28">
        <v>0.62182197000000006</v>
      </c>
      <c r="T632" s="28">
        <v>0.31990959000000002</v>
      </c>
      <c r="U632" s="28">
        <v>0</v>
      </c>
      <c r="V632" s="28">
        <v>0</v>
      </c>
      <c r="W632" s="28">
        <v>4.6304250299999996</v>
      </c>
      <c r="X632" s="28">
        <v>11.24605251</v>
      </c>
      <c r="Y632" s="29">
        <v>9.102548070000001</v>
      </c>
    </row>
    <row r="633" spans="1:25" x14ac:dyDescent="0.3">
      <c r="A633" s="7">
        <f t="shared" si="14"/>
        <v>43241</v>
      </c>
      <c r="B633" s="51">
        <v>4.34210238</v>
      </c>
      <c r="C633" s="28">
        <v>2.0516819399999999</v>
      </c>
      <c r="D633" s="28">
        <v>6.2633963700000006</v>
      </c>
      <c r="E633" s="28">
        <v>5.1975207899999996</v>
      </c>
      <c r="F633" s="28">
        <v>22.103879490000001</v>
      </c>
      <c r="G633" s="28">
        <v>0</v>
      </c>
      <c r="H633" s="28">
        <v>0</v>
      </c>
      <c r="I633" s="28">
        <v>0</v>
      </c>
      <c r="J633" s="28">
        <v>0</v>
      </c>
      <c r="K633" s="28">
        <v>0.39116385000000004</v>
      </c>
      <c r="L633" s="28">
        <v>4.4184986999999998</v>
      </c>
      <c r="M633" s="28">
        <v>17.094043890000002</v>
      </c>
      <c r="N633" s="28">
        <v>5.9166746100000003</v>
      </c>
      <c r="O633" s="28">
        <v>5.8968409500000005</v>
      </c>
      <c r="P633" s="28">
        <v>5.8703960700000009</v>
      </c>
      <c r="Q633" s="28">
        <v>2.0898801000000002</v>
      </c>
      <c r="R633" s="28">
        <v>12.079066229999999</v>
      </c>
      <c r="S633" s="28">
        <v>14.956048800000001</v>
      </c>
      <c r="T633" s="28">
        <v>18.31124295</v>
      </c>
      <c r="U633" s="28">
        <v>12.716681670000003</v>
      </c>
      <c r="V633" s="28">
        <v>6.0573466799999993</v>
      </c>
      <c r="W633" s="28">
        <v>1.64656107</v>
      </c>
      <c r="X633" s="28">
        <v>30.864113280000002</v>
      </c>
      <c r="Y633" s="29">
        <v>0</v>
      </c>
    </row>
    <row r="634" spans="1:25" x14ac:dyDescent="0.3">
      <c r="A634" s="7">
        <f t="shared" si="14"/>
        <v>43242</v>
      </c>
      <c r="B634" s="51">
        <v>3.1131500399999998</v>
      </c>
      <c r="C634" s="28">
        <v>13.68191979</v>
      </c>
      <c r="D634" s="28">
        <v>8.5824654299999992</v>
      </c>
      <c r="E634" s="28">
        <v>22.507531199999999</v>
      </c>
      <c r="F634" s="28">
        <v>2.9750490000000008E-2</v>
      </c>
      <c r="G634" s="28">
        <v>0</v>
      </c>
      <c r="H634" s="28">
        <v>0</v>
      </c>
      <c r="I634" s="28">
        <v>0</v>
      </c>
      <c r="J634" s="28">
        <v>0</v>
      </c>
      <c r="K634" s="28">
        <v>0</v>
      </c>
      <c r="L634" s="28">
        <v>0</v>
      </c>
      <c r="M634" s="28">
        <v>0</v>
      </c>
      <c r="N634" s="28">
        <v>0</v>
      </c>
      <c r="O634" s="28">
        <v>0</v>
      </c>
      <c r="P634" s="28">
        <v>0</v>
      </c>
      <c r="Q634" s="28">
        <v>0</v>
      </c>
      <c r="R634" s="28">
        <v>0</v>
      </c>
      <c r="S634" s="28">
        <v>0</v>
      </c>
      <c r="T634" s="28">
        <v>0</v>
      </c>
      <c r="U634" s="28">
        <v>0</v>
      </c>
      <c r="V634" s="28">
        <v>0</v>
      </c>
      <c r="W634" s="28">
        <v>3.0841341299999998</v>
      </c>
      <c r="X634" s="28">
        <v>7.6543236000000006</v>
      </c>
      <c r="Y634" s="29">
        <v>7.4637000899999997</v>
      </c>
    </row>
    <row r="635" spans="1:25" x14ac:dyDescent="0.3">
      <c r="A635" s="7">
        <f t="shared" si="14"/>
        <v>43243</v>
      </c>
      <c r="B635" s="51">
        <v>24.846066629999999</v>
      </c>
      <c r="C635" s="28">
        <v>27.618738840000002</v>
      </c>
      <c r="D635" s="28">
        <v>28.875237929999997</v>
      </c>
      <c r="E635" s="28">
        <v>31.7522205</v>
      </c>
      <c r="F635" s="28">
        <v>0.62843318999999997</v>
      </c>
      <c r="G635" s="28">
        <v>0</v>
      </c>
      <c r="H635" s="28">
        <v>0</v>
      </c>
      <c r="I635" s="28">
        <v>0</v>
      </c>
      <c r="J635" s="28">
        <v>0</v>
      </c>
      <c r="K635" s="28">
        <v>0</v>
      </c>
      <c r="L635" s="28">
        <v>2.8545778799999999</v>
      </c>
      <c r="M635" s="28">
        <v>3.7647225000000004</v>
      </c>
      <c r="N635" s="28">
        <v>0.70262576999999993</v>
      </c>
      <c r="O635" s="28">
        <v>2.0876763600000006</v>
      </c>
      <c r="P635" s="28">
        <v>4.1033638799999999</v>
      </c>
      <c r="Q635" s="28">
        <v>0.67985379000000012</v>
      </c>
      <c r="R635" s="28">
        <v>1.4911974000000001</v>
      </c>
      <c r="S635" s="28">
        <v>0</v>
      </c>
      <c r="T635" s="28">
        <v>2.9684377799999999</v>
      </c>
      <c r="U635" s="28">
        <v>12.340576710000001</v>
      </c>
      <c r="V635" s="28">
        <v>9.92821599</v>
      </c>
      <c r="W635" s="28">
        <v>3.5131288499999997</v>
      </c>
      <c r="X635" s="28">
        <v>15.674835329999999</v>
      </c>
      <c r="Y635" s="29">
        <v>33.594547140000003</v>
      </c>
    </row>
    <row r="636" spans="1:25" x14ac:dyDescent="0.3">
      <c r="A636" s="7">
        <f t="shared" si="14"/>
        <v>43244</v>
      </c>
      <c r="B636" s="51">
        <v>1.0122512400000001</v>
      </c>
      <c r="C636" s="28">
        <v>0</v>
      </c>
      <c r="D636" s="28">
        <v>0</v>
      </c>
      <c r="E636" s="28">
        <v>11.946841829999999</v>
      </c>
      <c r="F636" s="28">
        <v>1.1859794100000001</v>
      </c>
      <c r="G636" s="28">
        <v>0</v>
      </c>
      <c r="H636" s="28">
        <v>0</v>
      </c>
      <c r="I636" s="28">
        <v>2.2533241500000001</v>
      </c>
      <c r="J636" s="28">
        <v>0</v>
      </c>
      <c r="K636" s="28">
        <v>0</v>
      </c>
      <c r="L636" s="28">
        <v>5.0057954099999993</v>
      </c>
      <c r="M636" s="28">
        <v>3.7489290299999993</v>
      </c>
      <c r="N636" s="28">
        <v>0</v>
      </c>
      <c r="O636" s="28">
        <v>0</v>
      </c>
      <c r="P636" s="28">
        <v>0.62843318999999997</v>
      </c>
      <c r="Q636" s="28">
        <v>1.7909060399999999</v>
      </c>
      <c r="R636" s="28">
        <v>3.5954018100000003</v>
      </c>
      <c r="S636" s="28">
        <v>1.3508926200000002</v>
      </c>
      <c r="T636" s="28">
        <v>4.2723172799999993</v>
      </c>
      <c r="U636" s="28">
        <v>2.4171354900000002</v>
      </c>
      <c r="V636" s="28">
        <v>9.3475304999999995</v>
      </c>
      <c r="W636" s="28">
        <v>9.2795818499999996</v>
      </c>
      <c r="X636" s="28">
        <v>14.093284589999998</v>
      </c>
      <c r="Y636" s="29">
        <v>12.731740559999999</v>
      </c>
    </row>
    <row r="637" spans="1:25" x14ac:dyDescent="0.3">
      <c r="A637" s="7">
        <f t="shared" si="14"/>
        <v>43245</v>
      </c>
      <c r="B637" s="51">
        <v>26.832003659999994</v>
      </c>
      <c r="C637" s="28">
        <v>35.22898764</v>
      </c>
      <c r="D637" s="28">
        <v>32.743903500000002</v>
      </c>
      <c r="E637" s="28">
        <v>7.0482951000000007</v>
      </c>
      <c r="F637" s="28">
        <v>26.31192102</v>
      </c>
      <c r="G637" s="28">
        <v>0</v>
      </c>
      <c r="H637" s="28">
        <v>0</v>
      </c>
      <c r="I637" s="28">
        <v>7.3608588900000003</v>
      </c>
      <c r="J637" s="28">
        <v>0</v>
      </c>
      <c r="K637" s="28">
        <v>0.48298634999999995</v>
      </c>
      <c r="L637" s="28">
        <v>2.2999699800000002</v>
      </c>
      <c r="M637" s="28">
        <v>12.569031090000001</v>
      </c>
      <c r="N637" s="28">
        <v>0</v>
      </c>
      <c r="O637" s="28">
        <v>0.60933411000000004</v>
      </c>
      <c r="P637" s="28">
        <v>5.6177005499999995</v>
      </c>
      <c r="Q637" s="28">
        <v>6.9638184000000001</v>
      </c>
      <c r="R637" s="28">
        <v>13.942328400000001</v>
      </c>
      <c r="S637" s="28">
        <v>4.6598082299999994</v>
      </c>
      <c r="T637" s="28">
        <v>3.0969892799999998</v>
      </c>
      <c r="U637" s="28">
        <v>0</v>
      </c>
      <c r="V637" s="28">
        <v>0</v>
      </c>
      <c r="W637" s="28">
        <v>7.2220232699999993</v>
      </c>
      <c r="X637" s="28">
        <v>16.91701011</v>
      </c>
      <c r="Y637" s="29">
        <v>13.71534318</v>
      </c>
    </row>
    <row r="638" spans="1:25" x14ac:dyDescent="0.3">
      <c r="A638" s="7">
        <f t="shared" si="14"/>
        <v>43246</v>
      </c>
      <c r="B638" s="51">
        <v>3.6964065599999998</v>
      </c>
      <c r="C638" s="28">
        <v>2.4861860099999999</v>
      </c>
      <c r="D638" s="28">
        <v>1.44895905</v>
      </c>
      <c r="E638" s="28">
        <v>0.36692271000000004</v>
      </c>
      <c r="F638" s="28">
        <v>3.6728999999999999E-4</v>
      </c>
      <c r="G638" s="28">
        <v>0</v>
      </c>
      <c r="H638" s="28">
        <v>0</v>
      </c>
      <c r="I638" s="28">
        <v>0</v>
      </c>
      <c r="J638" s="28">
        <v>0</v>
      </c>
      <c r="K638" s="28">
        <v>0</v>
      </c>
      <c r="L638" s="28">
        <v>1.9852024499999998</v>
      </c>
      <c r="M638" s="28">
        <v>3.7261570499999999</v>
      </c>
      <c r="N638" s="28">
        <v>3.7709664300000001</v>
      </c>
      <c r="O638" s="28">
        <v>4.0805918999999999</v>
      </c>
      <c r="P638" s="28">
        <v>6.58440783</v>
      </c>
      <c r="Q638" s="28">
        <v>6.2891066699999998</v>
      </c>
      <c r="R638" s="28">
        <v>8.8873161300000003</v>
      </c>
      <c r="S638" s="28">
        <v>5.8031820000000005</v>
      </c>
      <c r="T638" s="28">
        <v>4.9866963300000009</v>
      </c>
      <c r="U638" s="28">
        <v>2.0245024800000002</v>
      </c>
      <c r="V638" s="28">
        <v>6.0815878200000011</v>
      </c>
      <c r="W638" s="28">
        <v>20.116473300000003</v>
      </c>
      <c r="X638" s="28">
        <v>16.46340696</v>
      </c>
      <c r="Y638" s="29">
        <v>7.2249615900000004</v>
      </c>
    </row>
    <row r="639" spans="1:25" x14ac:dyDescent="0.3">
      <c r="A639" s="7">
        <f t="shared" si="14"/>
        <v>43247</v>
      </c>
      <c r="B639" s="51">
        <v>2.1637053899999996</v>
      </c>
      <c r="C639" s="28">
        <v>3.9832600499999997</v>
      </c>
      <c r="D639" s="28">
        <v>1.51764228</v>
      </c>
      <c r="E639" s="28">
        <v>2.4913280700000002</v>
      </c>
      <c r="F639" s="28">
        <v>2.7094983300000002</v>
      </c>
      <c r="G639" s="28">
        <v>0.30925817999999999</v>
      </c>
      <c r="H639" s="28">
        <v>0</v>
      </c>
      <c r="I639" s="28">
        <v>0</v>
      </c>
      <c r="J639" s="28">
        <v>0</v>
      </c>
      <c r="K639" s="28">
        <v>0</v>
      </c>
      <c r="L639" s="28">
        <v>0.50686020000000009</v>
      </c>
      <c r="M639" s="28">
        <v>1.1543924699999999</v>
      </c>
      <c r="N639" s="28">
        <v>7.7788349099999996</v>
      </c>
      <c r="O639" s="28">
        <v>3.1902809400000001</v>
      </c>
      <c r="P639" s="28">
        <v>7.6917871799999986</v>
      </c>
      <c r="Q639" s="28">
        <v>8.8527908700000015</v>
      </c>
      <c r="R639" s="28">
        <v>2.3396373000000001</v>
      </c>
      <c r="S639" s="28">
        <v>2.9823948000000002</v>
      </c>
      <c r="T639" s="28">
        <v>2.4634140299999996</v>
      </c>
      <c r="U639" s="28">
        <v>0</v>
      </c>
      <c r="V639" s="28">
        <v>0</v>
      </c>
      <c r="W639" s="28">
        <v>2.6808497099999999</v>
      </c>
      <c r="X639" s="28">
        <v>17.01985131</v>
      </c>
      <c r="Y639" s="29">
        <v>5.6985043500000003</v>
      </c>
    </row>
    <row r="640" spans="1:25" x14ac:dyDescent="0.3">
      <c r="A640" s="7">
        <f t="shared" si="14"/>
        <v>43248</v>
      </c>
      <c r="B640" s="51">
        <v>1.2877187399999999</v>
      </c>
      <c r="C640" s="28">
        <v>0</v>
      </c>
      <c r="D640" s="28">
        <v>0.12304215000000002</v>
      </c>
      <c r="E640" s="28">
        <v>0</v>
      </c>
      <c r="F640" s="28">
        <v>0</v>
      </c>
      <c r="G640" s="28">
        <v>0</v>
      </c>
      <c r="H640" s="28">
        <v>0</v>
      </c>
      <c r="I640" s="28">
        <v>0</v>
      </c>
      <c r="J640" s="28">
        <v>0</v>
      </c>
      <c r="K640" s="28">
        <v>0</v>
      </c>
      <c r="L640" s="28">
        <v>0</v>
      </c>
      <c r="M640" s="28">
        <v>1.5205806000000002</v>
      </c>
      <c r="N640" s="28">
        <v>0</v>
      </c>
      <c r="O640" s="28">
        <v>0</v>
      </c>
      <c r="P640" s="28">
        <v>0</v>
      </c>
      <c r="Q640" s="28">
        <v>0</v>
      </c>
      <c r="R640" s="28">
        <v>0</v>
      </c>
      <c r="S640" s="28">
        <v>0</v>
      </c>
      <c r="T640" s="28">
        <v>0</v>
      </c>
      <c r="U640" s="28">
        <v>0</v>
      </c>
      <c r="V640" s="28">
        <v>3.9593862</v>
      </c>
      <c r="W640" s="28">
        <v>1.1253765600000001</v>
      </c>
      <c r="X640" s="28">
        <v>7.6212675000000001</v>
      </c>
      <c r="Y640" s="29">
        <v>2.6375094900000007</v>
      </c>
    </row>
    <row r="641" spans="1:25" x14ac:dyDescent="0.3">
      <c r="A641" s="7">
        <f t="shared" si="14"/>
        <v>43249</v>
      </c>
      <c r="B641" s="51">
        <v>2.49096078</v>
      </c>
      <c r="C641" s="28">
        <v>1.6579470600000001</v>
      </c>
      <c r="D641" s="28">
        <v>0.30925817999999999</v>
      </c>
      <c r="E641" s="28">
        <v>19.297049309999998</v>
      </c>
      <c r="F641" s="28">
        <v>0</v>
      </c>
      <c r="G641" s="28">
        <v>0</v>
      </c>
      <c r="H641" s="28">
        <v>0</v>
      </c>
      <c r="I641" s="28">
        <v>0</v>
      </c>
      <c r="J641" s="28">
        <v>0</v>
      </c>
      <c r="K641" s="28">
        <v>0</v>
      </c>
      <c r="L641" s="28">
        <v>1.89852201</v>
      </c>
      <c r="M641" s="28">
        <v>2.61363564</v>
      </c>
      <c r="N641" s="28">
        <v>5.7223782000000005</v>
      </c>
      <c r="O641" s="28">
        <v>5.6202715800000007</v>
      </c>
      <c r="P641" s="28">
        <v>8.375681160000001</v>
      </c>
      <c r="Q641" s="28">
        <v>8.7337889099999995</v>
      </c>
      <c r="R641" s="28">
        <v>4.70241387</v>
      </c>
      <c r="S641" s="28">
        <v>4.8919355099999997</v>
      </c>
      <c r="T641" s="28">
        <v>7.1155091700000002</v>
      </c>
      <c r="U641" s="28">
        <v>9.1084247100000013</v>
      </c>
      <c r="V641" s="28">
        <v>5.5548939600000002</v>
      </c>
      <c r="W641" s="28">
        <v>7.1298334800000012</v>
      </c>
      <c r="X641" s="28">
        <v>15.87207006</v>
      </c>
      <c r="Y641" s="29">
        <v>10.18421712</v>
      </c>
    </row>
    <row r="642" spans="1:25" x14ac:dyDescent="0.3">
      <c r="A642" s="7">
        <f t="shared" si="14"/>
        <v>43250</v>
      </c>
      <c r="B642" s="51">
        <v>2.19933252</v>
      </c>
      <c r="C642" s="28">
        <v>1.03906341</v>
      </c>
      <c r="D642" s="28">
        <v>0</v>
      </c>
      <c r="E642" s="28">
        <v>16.142028209999999</v>
      </c>
      <c r="F642" s="28">
        <v>0</v>
      </c>
      <c r="G642" s="28">
        <v>0</v>
      </c>
      <c r="H642" s="28">
        <v>0</v>
      </c>
      <c r="I642" s="28">
        <v>0</v>
      </c>
      <c r="J642" s="28">
        <v>0</v>
      </c>
      <c r="K642" s="28">
        <v>0</v>
      </c>
      <c r="L642" s="28">
        <v>1.2509897400000001</v>
      </c>
      <c r="M642" s="28">
        <v>0.47710971000000002</v>
      </c>
      <c r="N642" s="28">
        <v>0</v>
      </c>
      <c r="O642" s="28">
        <v>0</v>
      </c>
      <c r="P642" s="28">
        <v>0</v>
      </c>
      <c r="Q642" s="28">
        <v>0</v>
      </c>
      <c r="R642" s="28">
        <v>0</v>
      </c>
      <c r="S642" s="28">
        <v>0</v>
      </c>
      <c r="T642" s="28">
        <v>0.41503770000000001</v>
      </c>
      <c r="U642" s="28">
        <v>0.80032490999999994</v>
      </c>
      <c r="V642" s="28">
        <v>0.88663805999999989</v>
      </c>
      <c r="W642" s="28">
        <v>3.5696915100000002</v>
      </c>
      <c r="X642" s="28">
        <v>10.48355847</v>
      </c>
      <c r="Y642" s="29">
        <v>15.49119033</v>
      </c>
    </row>
    <row r="643" spans="1:25" ht="15" thickBot="1" x14ac:dyDescent="0.35">
      <c r="A643" s="8">
        <f t="shared" si="14"/>
        <v>43251</v>
      </c>
      <c r="B643" s="52">
        <v>3.7357065899999999</v>
      </c>
      <c r="C643" s="31">
        <v>2.6040861</v>
      </c>
      <c r="D643" s="31">
        <v>0.11459448</v>
      </c>
      <c r="E643" s="31">
        <v>2.3308223400000001</v>
      </c>
      <c r="F643" s="31">
        <v>0</v>
      </c>
      <c r="G643" s="31">
        <v>0</v>
      </c>
      <c r="H643" s="31">
        <v>0</v>
      </c>
      <c r="I643" s="31">
        <v>0</v>
      </c>
      <c r="J643" s="31">
        <v>0</v>
      </c>
      <c r="K643" s="31">
        <v>0</v>
      </c>
      <c r="L643" s="31">
        <v>0</v>
      </c>
      <c r="M643" s="31">
        <v>4.0254984</v>
      </c>
      <c r="N643" s="31">
        <v>2.3190690599999999</v>
      </c>
      <c r="O643" s="31">
        <v>1.54922922</v>
      </c>
      <c r="P643" s="31">
        <v>3.3904539900000001</v>
      </c>
      <c r="Q643" s="31">
        <v>6.5010329999999991E-2</v>
      </c>
      <c r="R643" s="31">
        <v>0</v>
      </c>
      <c r="S643" s="31">
        <v>0</v>
      </c>
      <c r="T643" s="31">
        <v>2.7686320200000001</v>
      </c>
      <c r="U643" s="31">
        <v>9.6850700099999987</v>
      </c>
      <c r="V643" s="31">
        <v>1.22491215</v>
      </c>
      <c r="W643" s="31">
        <v>10.41303879</v>
      </c>
      <c r="X643" s="31">
        <v>10.20368349</v>
      </c>
      <c r="Y643" s="32">
        <v>9.3769136999999994</v>
      </c>
    </row>
    <row r="645" spans="1:25" ht="40.5" customHeight="1" x14ac:dyDescent="0.3">
      <c r="B645" s="100" t="s">
        <v>48</v>
      </c>
      <c r="C645" s="100"/>
      <c r="D645" s="100"/>
      <c r="E645" s="100"/>
      <c r="F645" s="100"/>
      <c r="G645" s="100"/>
      <c r="H645" s="100"/>
      <c r="I645" s="100"/>
      <c r="J645" s="100"/>
      <c r="K645" s="100"/>
      <c r="L645" s="100"/>
      <c r="M645" s="100"/>
      <c r="N645" s="100"/>
      <c r="O645" s="100"/>
      <c r="P645" s="100"/>
      <c r="Q645" s="100"/>
      <c r="R645" s="100"/>
      <c r="S645" s="100"/>
      <c r="T645" s="100"/>
    </row>
    <row r="646" spans="1:25" x14ac:dyDescent="0.3">
      <c r="B646" s="43"/>
      <c r="C646" s="43"/>
      <c r="D646" s="43"/>
      <c r="E646" s="43"/>
      <c r="F646" s="43"/>
      <c r="G646" s="43"/>
      <c r="H646" s="43"/>
      <c r="I646" s="43"/>
      <c r="J646" s="43"/>
      <c r="K646" s="43"/>
      <c r="L646" s="43"/>
      <c r="M646" s="43"/>
      <c r="N646" s="43"/>
      <c r="O646" s="43"/>
      <c r="P646" s="43"/>
      <c r="Q646" s="43"/>
    </row>
    <row r="647" spans="1:25" x14ac:dyDescent="0.3">
      <c r="B647" s="55" t="s">
        <v>40</v>
      </c>
      <c r="C647" s="55"/>
      <c r="D647" s="55"/>
      <c r="E647" s="55"/>
      <c r="F647" s="55"/>
      <c r="G647" s="55"/>
      <c r="H647" s="90">
        <v>1.1000000000000001</v>
      </c>
      <c r="I647" s="103"/>
    </row>
    <row r="648" spans="1:25" x14ac:dyDescent="0.3">
      <c r="B648" s="56" t="s">
        <v>41</v>
      </c>
      <c r="C648" s="56"/>
      <c r="D648" s="56"/>
      <c r="E648" s="56"/>
      <c r="F648" s="56"/>
      <c r="G648" s="56"/>
      <c r="H648" s="90">
        <v>1.01</v>
      </c>
      <c r="I648" s="103"/>
    </row>
    <row r="649" spans="1:25" x14ac:dyDescent="0.3">
      <c r="B649" s="56" t="s">
        <v>42</v>
      </c>
      <c r="C649" s="56"/>
      <c r="D649" s="56"/>
      <c r="E649" s="56"/>
      <c r="F649" s="56"/>
      <c r="G649" s="56"/>
      <c r="H649" s="90">
        <v>0.69</v>
      </c>
      <c r="I649" s="103"/>
    </row>
    <row r="650" spans="1:25" x14ac:dyDescent="0.3">
      <c r="B650" s="56" t="s">
        <v>43</v>
      </c>
      <c r="C650" s="56"/>
      <c r="D650" s="56"/>
      <c r="E650" s="56"/>
      <c r="F650" s="56"/>
      <c r="G650" s="56"/>
      <c r="H650" s="90">
        <v>0.4</v>
      </c>
      <c r="I650" s="103"/>
    </row>
    <row r="652" spans="1:25" ht="48.75" customHeight="1" x14ac:dyDescent="0.3">
      <c r="B652" s="100" t="s">
        <v>49</v>
      </c>
      <c r="C652" s="100"/>
      <c r="D652" s="100"/>
      <c r="E652" s="100"/>
      <c r="F652" s="100"/>
      <c r="G652" s="100"/>
      <c r="H652" s="100"/>
      <c r="I652" s="100"/>
      <c r="J652" s="100"/>
      <c r="K652" s="100"/>
      <c r="L652" s="100"/>
      <c r="M652" s="100"/>
      <c r="N652" s="100"/>
      <c r="O652" s="100"/>
      <c r="P652" s="100"/>
      <c r="Q652" s="100"/>
      <c r="R652" s="100"/>
      <c r="S652" s="100"/>
      <c r="T652" s="100"/>
      <c r="U652" s="57"/>
      <c r="V652" s="43"/>
    </row>
    <row r="653" spans="1:25" ht="15.6" x14ac:dyDescent="0.3">
      <c r="B653" s="58"/>
      <c r="C653" s="58"/>
      <c r="D653" s="58"/>
      <c r="E653" s="58"/>
      <c r="F653" s="58"/>
      <c r="G653" s="58"/>
      <c r="H653" s="58"/>
      <c r="I653" s="58"/>
      <c r="J653" s="58"/>
      <c r="K653" s="58"/>
      <c r="L653" s="58"/>
      <c r="M653" s="58"/>
      <c r="N653" s="58"/>
      <c r="O653" s="58"/>
      <c r="P653" s="58"/>
      <c r="Q653" s="58"/>
      <c r="R653" s="58"/>
      <c r="S653" s="58"/>
      <c r="T653" s="58"/>
      <c r="U653" s="57"/>
      <c r="V653" s="43"/>
    </row>
    <row r="654" spans="1:25" x14ac:dyDescent="0.3">
      <c r="B654" s="56" t="s">
        <v>40</v>
      </c>
      <c r="C654" s="56"/>
      <c r="D654" s="56"/>
      <c r="E654" s="56"/>
      <c r="F654" s="56"/>
      <c r="G654" s="56"/>
      <c r="H654" s="85">
        <v>33.65</v>
      </c>
      <c r="I654" s="86"/>
    </row>
    <row r="655" spans="1:25" x14ac:dyDescent="0.3">
      <c r="B655" s="56" t="s">
        <v>41</v>
      </c>
      <c r="C655" s="56"/>
      <c r="D655" s="56"/>
      <c r="E655" s="56"/>
      <c r="F655" s="56"/>
      <c r="G655" s="56"/>
      <c r="H655" s="90">
        <v>30.92</v>
      </c>
      <c r="I655" s="103"/>
    </row>
    <row r="656" spans="1:25" x14ac:dyDescent="0.3">
      <c r="B656" s="56" t="s">
        <v>42</v>
      </c>
      <c r="C656" s="56"/>
      <c r="D656" s="56"/>
      <c r="E656" s="56"/>
      <c r="F656" s="56"/>
      <c r="G656" s="56"/>
      <c r="H656" s="85">
        <v>21.06</v>
      </c>
      <c r="I656" s="86"/>
      <c r="S656" s="68"/>
    </row>
    <row r="657" spans="2:14" x14ac:dyDescent="0.3">
      <c r="B657" s="56" t="s">
        <v>43</v>
      </c>
      <c r="C657" s="56"/>
      <c r="D657" s="56"/>
      <c r="E657" s="56"/>
      <c r="F657" s="56"/>
      <c r="G657" s="56"/>
      <c r="H657" s="90">
        <v>12.21</v>
      </c>
      <c r="I657" s="103"/>
    </row>
    <row r="659" spans="2:14" ht="15.6" x14ac:dyDescent="0.3">
      <c r="B659" s="59"/>
      <c r="C659" s="59"/>
      <c r="D659" s="59"/>
      <c r="E659" s="59"/>
      <c r="F659" s="59"/>
      <c r="G659" s="59"/>
    </row>
    <row r="660" spans="2:14" ht="15.6" x14ac:dyDescent="0.3">
      <c r="B660" s="60" t="s">
        <v>44</v>
      </c>
      <c r="C660" s="61"/>
      <c r="D660" s="61"/>
      <c r="E660" s="61"/>
      <c r="F660" s="61"/>
      <c r="G660" s="61"/>
      <c r="H660" s="62"/>
      <c r="I660" s="63"/>
    </row>
    <row r="661" spans="2:14" x14ac:dyDescent="0.3">
      <c r="B661" s="56" t="s">
        <v>40</v>
      </c>
      <c r="C661" s="56"/>
      <c r="D661" s="56"/>
      <c r="E661" s="56"/>
      <c r="F661" s="56"/>
      <c r="G661" s="56"/>
      <c r="H661" s="101">
        <v>66524.66</v>
      </c>
      <c r="I661" s="102"/>
    </row>
    <row r="662" spans="2:14" x14ac:dyDescent="0.3">
      <c r="B662" s="56" t="s">
        <v>41</v>
      </c>
      <c r="C662" s="56"/>
      <c r="D662" s="56"/>
      <c r="E662" s="56"/>
      <c r="F662" s="56"/>
      <c r="G662" s="56"/>
      <c r="H662" s="101">
        <v>61139.73</v>
      </c>
      <c r="I662" s="102"/>
    </row>
    <row r="663" spans="2:14" x14ac:dyDescent="0.3">
      <c r="B663" s="56" t="s">
        <v>42</v>
      </c>
      <c r="C663" s="56"/>
      <c r="D663" s="56"/>
      <c r="E663" s="56"/>
      <c r="F663" s="56"/>
      <c r="G663" s="56"/>
      <c r="H663" s="101">
        <v>42629.69</v>
      </c>
      <c r="I663" s="102"/>
    </row>
    <row r="664" spans="2:14" x14ac:dyDescent="0.3">
      <c r="B664" s="56" t="s">
        <v>43</v>
      </c>
      <c r="C664" s="56"/>
      <c r="D664" s="56"/>
      <c r="E664" s="56"/>
      <c r="F664" s="56"/>
      <c r="G664" s="56"/>
      <c r="H664" s="101">
        <v>24149.360000000001</v>
      </c>
      <c r="I664" s="102"/>
    </row>
    <row r="665" spans="2:14" x14ac:dyDescent="0.3">
      <c r="H665" s="64"/>
    </row>
    <row r="666" spans="2:14" ht="54.75" customHeight="1" x14ac:dyDescent="0.3">
      <c r="B666" s="100" t="s">
        <v>54</v>
      </c>
      <c r="C666" s="100"/>
      <c r="D666" s="100"/>
      <c r="E666" s="100"/>
      <c r="F666" s="100"/>
      <c r="G666" s="100"/>
      <c r="H666" s="100"/>
      <c r="I666" s="100"/>
      <c r="J666" s="100"/>
      <c r="K666" s="100"/>
      <c r="L666" s="100"/>
      <c r="M666" s="100"/>
      <c r="N666" s="100"/>
    </row>
    <row r="667" spans="2:14" ht="23.25" customHeight="1" x14ac:dyDescent="0.3"/>
    <row r="668" spans="2:14" ht="23.25" customHeight="1" x14ac:dyDescent="0.3"/>
  </sheetData>
  <mergeCells count="131">
    <mergeCell ref="B7:J7"/>
    <mergeCell ref="B6:J6"/>
    <mergeCell ref="K6:N6"/>
    <mergeCell ref="B24:N24"/>
    <mergeCell ref="B25:J25"/>
    <mergeCell ref="K25:N25"/>
    <mergeCell ref="B10:J10"/>
    <mergeCell ref="K10:N10"/>
    <mergeCell ref="K7:N7"/>
    <mergeCell ref="B8:J8"/>
    <mergeCell ref="K8:N8"/>
    <mergeCell ref="B9:J9"/>
    <mergeCell ref="B20:N20"/>
    <mergeCell ref="B22:J22"/>
    <mergeCell ref="K22:N22"/>
    <mergeCell ref="K9:N9"/>
    <mergeCell ref="B17:J17"/>
    <mergeCell ref="K17:N17"/>
    <mergeCell ref="B18:J18"/>
    <mergeCell ref="K18:N18"/>
    <mergeCell ref="K15:N15"/>
    <mergeCell ref="B16:J16"/>
    <mergeCell ref="K16:N16"/>
    <mergeCell ref="B26:J26"/>
    <mergeCell ref="K26:N26"/>
    <mergeCell ref="B35:J35"/>
    <mergeCell ref="K35:N35"/>
    <mergeCell ref="B42:J42"/>
    <mergeCell ref="K42:N42"/>
    <mergeCell ref="B38:J38"/>
    <mergeCell ref="K29:N29"/>
    <mergeCell ref="B23:J23"/>
    <mergeCell ref="K23:N23"/>
    <mergeCell ref="K33:N33"/>
    <mergeCell ref="B28:N28"/>
    <mergeCell ref="B29:J29"/>
    <mergeCell ref="B30:J30"/>
    <mergeCell ref="K30:N30"/>
    <mergeCell ref="B31:J31"/>
    <mergeCell ref="K31:N31"/>
    <mergeCell ref="B43:N43"/>
    <mergeCell ref="B39:J39"/>
    <mergeCell ref="K39:N39"/>
    <mergeCell ref="B47:J47"/>
    <mergeCell ref="K47:N47"/>
    <mergeCell ref="B45:J45"/>
    <mergeCell ref="B1:N1"/>
    <mergeCell ref="B3:N3"/>
    <mergeCell ref="B5:J5"/>
    <mergeCell ref="K5:N5"/>
    <mergeCell ref="B41:J41"/>
    <mergeCell ref="K41:N41"/>
    <mergeCell ref="B36:N36"/>
    <mergeCell ref="B37:J37"/>
    <mergeCell ref="K37:N37"/>
    <mergeCell ref="K38:N38"/>
    <mergeCell ref="B27:J27"/>
    <mergeCell ref="K27:N27"/>
    <mergeCell ref="B32:N32"/>
    <mergeCell ref="B33:J33"/>
    <mergeCell ref="B34:J34"/>
    <mergeCell ref="K34:N34"/>
    <mergeCell ref="B13:N13"/>
    <mergeCell ref="B15:J15"/>
    <mergeCell ref="B52:N52"/>
    <mergeCell ref="B44:J44"/>
    <mergeCell ref="K44:N44"/>
    <mergeCell ref="K45:N45"/>
    <mergeCell ref="B46:N46"/>
    <mergeCell ref="B48:J48"/>
    <mergeCell ref="K48:N48"/>
    <mergeCell ref="B204:N204"/>
    <mergeCell ref="H655:I655"/>
    <mergeCell ref="B51:J51"/>
    <mergeCell ref="K51:N51"/>
    <mergeCell ref="B49:N49"/>
    <mergeCell ref="B50:J50"/>
    <mergeCell ref="K50:N50"/>
    <mergeCell ref="H656:I656"/>
    <mergeCell ref="B499:Z499"/>
    <mergeCell ref="B53:J53"/>
    <mergeCell ref="K53:N53"/>
    <mergeCell ref="B54:J54"/>
    <mergeCell ref="K54:N54"/>
    <mergeCell ref="B56:N56"/>
    <mergeCell ref="H654:I654"/>
    <mergeCell ref="B666:N666"/>
    <mergeCell ref="H661:I661"/>
    <mergeCell ref="H662:I662"/>
    <mergeCell ref="H663:I663"/>
    <mergeCell ref="H664:I664"/>
    <mergeCell ref="B645:T645"/>
    <mergeCell ref="B652:T652"/>
    <mergeCell ref="H647:I647"/>
    <mergeCell ref="H648:I648"/>
    <mergeCell ref="H649:I649"/>
    <mergeCell ref="H650:I650"/>
    <mergeCell ref="H657:I657"/>
    <mergeCell ref="A62:A63"/>
    <mergeCell ref="B62:Y62"/>
    <mergeCell ref="A98:A99"/>
    <mergeCell ref="B98:Y98"/>
    <mergeCell ref="A134:A135"/>
    <mergeCell ref="B134:Y134"/>
    <mergeCell ref="A170:A171"/>
    <mergeCell ref="B170:Y170"/>
    <mergeCell ref="A210:A211"/>
    <mergeCell ref="A318:A319"/>
    <mergeCell ref="B318:Y318"/>
    <mergeCell ref="A356:A357"/>
    <mergeCell ref="B356:Y356"/>
    <mergeCell ref="B210:Y210"/>
    <mergeCell ref="A246:A247"/>
    <mergeCell ref="B246:Y246"/>
    <mergeCell ref="A282:A283"/>
    <mergeCell ref="B282:Y282"/>
    <mergeCell ref="B352:Z352"/>
    <mergeCell ref="A465:A466"/>
    <mergeCell ref="B465:Y465"/>
    <mergeCell ref="A503:A504"/>
    <mergeCell ref="B503:Y503"/>
    <mergeCell ref="A392:A393"/>
    <mergeCell ref="B392:Y392"/>
    <mergeCell ref="A428:A429"/>
    <mergeCell ref="B428:Y428"/>
    <mergeCell ref="A611:A612"/>
    <mergeCell ref="B611:Y611"/>
    <mergeCell ref="A539:A540"/>
    <mergeCell ref="B539:Y539"/>
    <mergeCell ref="A575:A576"/>
    <mergeCell ref="B575:Y575"/>
  </mergeCells>
  <phoneticPr fontId="8" type="noConversion"/>
  <pageMargins left="0" right="0" top="0" bottom="0" header="0.31496062992125984" footer="0.31496062992125984"/>
  <pageSetup paperSize="9" scale="60" fitToHeight="1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май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Абрамова Елена Анатольевна</dc:creator>
  <cp:lastModifiedBy>Абрамова Елена Анатольевна</cp:lastModifiedBy>
  <cp:lastPrinted>2013-11-12T07:10:12Z</cp:lastPrinted>
  <dcterms:created xsi:type="dcterms:W3CDTF">2013-04-22T04:52:56Z</dcterms:created>
  <dcterms:modified xsi:type="dcterms:W3CDTF">2018-06-14T07:01:47Z</dcterms:modified>
</cp:coreProperties>
</file>